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avidmcmahon.sharepoint.com/sites/McMahonES/Shared Documents/00_Monitoring/CGRC/EPL 1721 - Gundagai Sewage Treatment Works/3. Results/xx_Results tabulated/"/>
    </mc:Choice>
  </mc:AlternateContent>
  <xr:revisionPtr revIDLastSave="2" documentId="13_ncr:1_{01CE3F3F-49BD-4236-9CD7-C31EF2C2D503}" xr6:coauthVersionLast="47" xr6:coauthVersionMax="47" xr10:uidLastSave="{BAEE2103-3A0B-4AFB-B1DD-D68D749440A0}"/>
  <bookViews>
    <workbookView xWindow="-108" yWindow="-108" windowWidth="23256" windowHeight="12576" xr2:uid="{935FC7FD-8ADC-4ED6-A8DD-D487FA36754D}"/>
  </bookViews>
  <sheets>
    <sheet name="Fortnightly sampling" sheetId="1" r:id="rId1"/>
    <sheet name="All Feacal testing" sheetId="3" r:id="rId2"/>
    <sheet name="Graphs" sheetId="2" r:id="rId3"/>
  </sheets>
  <definedNames>
    <definedName name="_xlnm.Print_Area" localSheetId="1">'All Feacal testing'!$A$1:$J$122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6" i="3" l="1"/>
  <c r="CT23" i="1"/>
  <c r="CT53" i="1"/>
  <c r="CT52" i="1"/>
  <c r="CT51" i="1"/>
  <c r="CT49" i="1"/>
  <c r="CT48" i="1"/>
  <c r="CT46" i="1"/>
  <c r="CT45" i="1"/>
  <c r="CT42" i="1"/>
  <c r="CT35" i="1"/>
  <c r="CT34" i="1"/>
  <c r="CT33" i="1"/>
  <c r="CT31" i="1"/>
  <c r="CT30" i="1"/>
  <c r="CT28" i="1"/>
  <c r="CT27" i="1"/>
  <c r="CT24" i="1"/>
  <c r="CT17" i="1"/>
  <c r="CT16" i="1"/>
  <c r="CT15" i="1"/>
  <c r="CT13" i="1"/>
  <c r="CT12" i="1"/>
  <c r="CT10" i="1"/>
  <c r="CT9" i="1"/>
  <c r="CT6" i="1"/>
  <c r="CT50" i="1"/>
  <c r="CT47" i="1"/>
  <c r="CT44" i="1"/>
  <c r="CT43" i="1"/>
  <c r="CT41" i="1"/>
  <c r="CT36" i="1"/>
  <c r="CT32" i="1"/>
  <c r="CT29" i="1"/>
  <c r="CT26" i="1"/>
  <c r="CT25" i="1"/>
  <c r="CT18" i="1"/>
  <c r="CT14" i="1"/>
  <c r="CT11" i="1"/>
  <c r="CT8" i="1"/>
  <c r="CT7" i="1"/>
  <c r="CT5" i="1"/>
  <c r="CT54" i="1"/>
  <c r="I116" i="3"/>
  <c r="F116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tc={714CEED1-2533-4DA9-B0CB-ECE1BAEC7F27}</author>
    <author>tc={9D7B0A1E-7BC5-4C2E-977D-2CA2567E1976}</author>
  </authors>
  <commentList>
    <comment ref="C111" authorId="0" shapeId="0" xr:uid="{714CEED1-2533-4DA9-B0CB-ECE1BAEC7F27}">
      <text>
        <t>[Threaded comment]
Your version of Excel allows you to read this threaded comment; however, any edits to it will get removed if the file is opened in a newer version of Excel. Learn more: https://go.microsoft.com/fwlink/?linkid=870924
Comment:
    &lt;1</t>
      </text>
    </comment>
    <comment ref="F111" authorId="1" shapeId="0" xr:uid="{9D7B0A1E-7BC5-4C2E-977D-2CA2567E1976}">
      <text>
        <t>[Threaded comment]
Your version of Excel allows you to read this threaded comment; however, any edits to it will get removed if the file is opened in a newer version of Excel. Learn more: https://go.microsoft.com/fwlink/?linkid=870924
Comment:
    &lt;1</t>
      </text>
    </comment>
  </commentList>
</comments>
</file>

<file path=xl/sharedStrings.xml><?xml version="1.0" encoding="utf-8"?>
<sst xmlns="http://schemas.openxmlformats.org/spreadsheetml/2006/main" count="197" uniqueCount="35">
  <si>
    <t>Fortnightly Sampling of Treated Effluent - Bidgee Banks Golf Course (Point 1 Irrigation)</t>
  </si>
  <si>
    <t>Parameter</t>
  </si>
  <si>
    <t>Units</t>
  </si>
  <si>
    <t>Average</t>
  </si>
  <si>
    <t>Biochemical Oxygen Demand</t>
  </si>
  <si>
    <t>mg/L</t>
  </si>
  <si>
    <t>Calcium (dissolved)</t>
  </si>
  <si>
    <t>Faecal coliforms</t>
  </si>
  <si>
    <t>cfu/100mL</t>
  </si>
  <si>
    <t>Conductivity</t>
  </si>
  <si>
    <t>μS/cm</t>
  </si>
  <si>
    <t>Magnesium (dissolved)</t>
  </si>
  <si>
    <t>Nitrogen, total</t>
  </si>
  <si>
    <t>Nitrate/Nitrite as N</t>
  </si>
  <si>
    <t>&lt;0.1</t>
  </si>
  <si>
    <t>Oil &amp; Grease</t>
  </si>
  <si>
    <t>&lt;1</t>
  </si>
  <si>
    <t>&lt;2</t>
  </si>
  <si>
    <t>Phosphorus, Total</t>
  </si>
  <si>
    <t>pH</t>
  </si>
  <si>
    <t>pH units</t>
  </si>
  <si>
    <t>Sodium Adsorption Ratio</t>
  </si>
  <si>
    <t>Ratio</t>
  </si>
  <si>
    <t>Sodium (dissolved)</t>
  </si>
  <si>
    <t>Total Kjeldahl Nitrogen</t>
  </si>
  <si>
    <t>Total Suspended Solids</t>
  </si>
  <si>
    <t>`</t>
  </si>
  <si>
    <t>Fortnightly Sampling of Treated Effluent - Bidgee Banks Golf Course (Golf Course Pond Inlet)</t>
  </si>
  <si>
    <t>Bidgee Banks Golf Course (Maturation Pond Outlet)</t>
  </si>
  <si>
    <t>*Samples taken in this month were sourced directly from the GCP surface water adjacent the irrigation pump inlet</t>
  </si>
  <si>
    <t>Faecal Coliform Target</t>
  </si>
  <si>
    <t>Bidgee Banks Golf Course (Golf Course Pond Inlet)</t>
  </si>
  <si>
    <t>Date</t>
  </si>
  <si>
    <t>&lt;0.5</t>
  </si>
  <si>
    <t>Fortnightly Sampling of Treated Effluent - Bidgee Banks Golf Course (Irrigation)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</si>
</sst>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;@"/>
    <numFmt numFmtId="165" formatCode="0.0"/>
  </numFmts>
  <fonts count="11" x14ac:knownFonts="1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3" borderId="2" xfId="0" applyFont="1" applyFill="1" applyBorder="1" applyAlignment="1">
      <alignment horizontal="left" vertical="center"/>
    </xf>
    <xf numFmtId="0" fontId="0" fillId="4" borderId="2" xfId="0" applyFill="1" applyBorder="1" applyAlignment="1">
      <alignment horizontal="center" vertical="center"/>
    </xf>
    <xf numFmtId="164" fontId="3" fillId="4" borderId="3" xfId="0" applyNumberFormat="1" applyFont="1" applyFill="1" applyBorder="1" applyAlignment="1">
      <alignment horizontal="center" vertical="center"/>
    </xf>
    <xf numFmtId="164" fontId="4" fillId="4" borderId="2" xfId="0" applyNumberFormat="1" applyFont="1" applyFill="1" applyBorder="1" applyAlignment="1">
      <alignment horizontal="center" vertical="center"/>
    </xf>
    <xf numFmtId="0" fontId="0" fillId="5" borderId="0" xfId="0" applyFill="1"/>
    <xf numFmtId="14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0" fontId="2" fillId="3" borderId="4" xfId="0" applyFont="1" applyFill="1" applyBorder="1"/>
    <xf numFmtId="0" fontId="0" fillId="6" borderId="4" xfId="0" applyFill="1" applyBorder="1" applyAlignment="1">
      <alignment horizontal="center"/>
    </xf>
    <xf numFmtId="0" fontId="5" fillId="7" borderId="4" xfId="0" applyFont="1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1" fontId="2" fillId="7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2" fillId="3" borderId="5" xfId="0" applyFont="1" applyFill="1" applyBorder="1"/>
    <xf numFmtId="0" fontId="0" fillId="6" borderId="5" xfId="0" applyFill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7" borderId="5" xfId="0" applyFill="1" applyBorder="1" applyAlignment="1">
      <alignment horizontal="center" vertical="center"/>
    </xf>
    <xf numFmtId="0" fontId="0" fillId="8" borderId="5" xfId="0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/>
    </xf>
    <xf numFmtId="2" fontId="0" fillId="7" borderId="5" xfId="0" applyNumberForma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165" fontId="0" fillId="7" borderId="5" xfId="0" applyNumberFormat="1" applyFill="1" applyBorder="1" applyAlignment="1">
      <alignment horizontal="center" vertical="center"/>
    </xf>
    <xf numFmtId="165" fontId="0" fillId="0" borderId="5" xfId="0" applyNumberFormat="1" applyBorder="1" applyAlignment="1">
      <alignment horizontal="center" vertical="center"/>
    </xf>
    <xf numFmtId="0" fontId="2" fillId="3" borderId="6" xfId="0" applyFont="1" applyFill="1" applyBorder="1"/>
    <xf numFmtId="0" fontId="0" fillId="6" borderId="6" xfId="0" applyFill="1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3" fillId="4" borderId="7" xfId="0" applyNumberFormat="1" applyFont="1" applyFill="1" applyBorder="1" applyAlignment="1">
      <alignment horizontal="center" vertical="center"/>
    </xf>
    <xf numFmtId="2" fontId="2" fillId="4" borderId="2" xfId="0" applyNumberFormat="1" applyFont="1" applyFill="1" applyBorder="1" applyAlignment="1">
      <alignment horizontal="center" vertical="center"/>
    </xf>
    <xf numFmtId="0" fontId="0" fillId="7" borderId="8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/>
    </xf>
    <xf numFmtId="0" fontId="0" fillId="7" borderId="9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2" fontId="0" fillId="7" borderId="9" xfId="0" applyNumberFormat="1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165" fontId="0" fillId="7" borderId="9" xfId="0" applyNumberForma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/>
    <xf numFmtId="0" fontId="5" fillId="7" borderId="8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165" fontId="0" fillId="0" borderId="9" xfId="0" applyNumberForma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0" xfId="0"/>
    <xf numFmtId="0" fontId="0" fillId="0" borderId="0" xfId="0"/>
    <xf numFmtId="0" fontId="7" fillId="0" borderId="0" xfId="0" applyFont="1"/>
    <xf numFmtId="0" fontId="8" fillId="3" borderId="2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10" borderId="2" xfId="0" applyFont="1" applyFill="1" applyBorder="1" applyAlignment="1">
      <alignment horizontal="center" vertical="center"/>
    </xf>
    <xf numFmtId="0" fontId="7" fillId="11" borderId="2" xfId="0" applyFont="1" applyFill="1" applyBorder="1" applyAlignment="1">
      <alignment horizontal="center"/>
    </xf>
    <xf numFmtId="164" fontId="9" fillId="10" borderId="3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164" fontId="8" fillId="10" borderId="2" xfId="0" applyNumberFormat="1" applyFont="1" applyFill="1" applyBorder="1" applyAlignment="1">
      <alignment horizontal="center" vertical="center"/>
    </xf>
    <xf numFmtId="1" fontId="8" fillId="11" borderId="2" xfId="0" applyNumberFormat="1" applyFont="1" applyFill="1" applyBorder="1" applyAlignment="1">
      <alignment horizontal="center" vertical="center"/>
    </xf>
    <xf numFmtId="2" fontId="7" fillId="0" borderId="0" xfId="0" applyNumberFormat="1" applyFont="1" applyAlignment="1">
      <alignment horizontal="center" vertical="center"/>
    </xf>
    <xf numFmtId="2" fontId="8" fillId="10" borderId="2" xfId="0" applyNumberFormat="1" applyFont="1" applyFill="1" applyBorder="1" applyAlignment="1">
      <alignment horizontal="center" vertical="center"/>
    </xf>
    <xf numFmtId="0" fontId="7" fillId="8" borderId="0" xfId="0" applyFont="1" applyFill="1"/>
    <xf numFmtId="0" fontId="0" fillId="0" borderId="0" xfId="0"/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0" fillId="0" borderId="0" xfId="0"/>
    <xf numFmtId="0" fontId="7" fillId="5" borderId="5" xfId="0" applyFont="1" applyFill="1" applyBorder="1" applyAlignment="1">
      <alignment horizontal="center" vertical="center"/>
    </xf>
    <xf numFmtId="1" fontId="0" fillId="7" borderId="5" xfId="0" applyNumberFormat="1" applyFill="1" applyBorder="1" applyAlignment="1">
      <alignment horizontal="center" vertical="center"/>
    </xf>
    <xf numFmtId="1" fontId="0" fillId="7" borderId="9" xfId="0" applyNumberFormat="1" applyFill="1" applyBorder="1" applyAlignment="1">
      <alignment horizontal="center" vertical="center"/>
    </xf>
    <xf numFmtId="0" fontId="0" fillId="0" borderId="0" xfId="0"/>
    <xf numFmtId="14" fontId="0" fillId="0" borderId="0" xfId="0" applyNumberFormat="1" applyAlignment="1"/>
    <xf numFmtId="1" fontId="0" fillId="0" borderId="0" xfId="0" applyNumberFormat="1" applyAlignment="1">
      <alignment horizontal="left"/>
    </xf>
    <xf numFmtId="1" fontId="0" fillId="0" borderId="0" xfId="0" applyNumberFormat="1" applyAlignment="1">
      <alignment horizontal="right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Border="1"/>
    <xf numFmtId="0" fontId="2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2" fillId="0" borderId="0" xfId="0" applyFon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4" fontId="7" fillId="0" borderId="0" xfId="0" applyNumberFormat="1" applyFont="1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0" fillId="0" borderId="0" xfId="0" applyFont="1" applyAlignment="1">
      <alignment horizontal="center"/>
    </xf>
    <xf numFmtId="1" fontId="10" fillId="0" borderId="0" xfId="0" applyNumberFormat="1" applyFont="1" applyAlignment="1">
      <alignment horizontal="center"/>
    </xf>
    <xf numFmtId="165" fontId="10" fillId="0" borderId="0" xfId="0" applyNumberFormat="1" applyFont="1" applyAlignment="1">
      <alignment horizontal="center"/>
    </xf>
    <xf numFmtId="2" fontId="10" fillId="0" borderId="0" xfId="0" applyNumberFormat="1" applyFont="1" applyAlignment="1">
      <alignment horizontal="center"/>
    </xf>
    <xf numFmtId="164" fontId="9" fillId="10" borderId="2" xfId="0" applyNumberFormat="1" applyFont="1" applyFill="1" applyBorder="1" applyAlignment="1">
      <alignment horizontal="center" vertical="center"/>
    </xf>
    <xf numFmtId="0" fontId="7" fillId="0" borderId="0" xfId="0" applyFont="1" applyFill="1"/>
    <xf numFmtId="0" fontId="0" fillId="8" borderId="0" xfId="0" applyFill="1"/>
    <xf numFmtId="0" fontId="1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0" fillId="0" borderId="0" xfId="0"/>
    <xf numFmtId="14" fontId="0" fillId="0" borderId="0" xfId="0" applyNumberFormat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0" fontId="7" fillId="11" borderId="0" xfId="0" applyFont="1" applyFill="1" applyAlignment="1">
      <alignment horizontal="center" vertical="center" textRotation="90" wrapText="1"/>
    </xf>
    <xf numFmtId="0" fontId="6" fillId="9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AU"/>
              <a:t>All Feacals at Point 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4.6922778063514893E-2"/>
          <c:y val="0.10501476909736797"/>
          <c:w val="0.93038325051209425"/>
          <c:h val="0.78695373367030375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'All Feacal testing'!$B$6:$B$114</c:f>
              <c:numCache>
                <c:formatCode>d/m/yy;@</c:formatCode>
                <c:ptCount val="109"/>
                <c:pt idx="0">
                  <c:v>43132</c:v>
                </c:pt>
                <c:pt idx="1">
                  <c:v>43200</c:v>
                </c:pt>
                <c:pt idx="2">
                  <c:v>43388</c:v>
                </c:pt>
                <c:pt idx="3">
                  <c:v>43448</c:v>
                </c:pt>
                <c:pt idx="4">
                  <c:v>43479</c:v>
                </c:pt>
                <c:pt idx="5">
                  <c:v>43496</c:v>
                </c:pt>
                <c:pt idx="6">
                  <c:v>43509</c:v>
                </c:pt>
                <c:pt idx="7">
                  <c:v>43524</c:v>
                </c:pt>
                <c:pt idx="8">
                  <c:v>43538</c:v>
                </c:pt>
                <c:pt idx="9">
                  <c:v>43552</c:v>
                </c:pt>
                <c:pt idx="10">
                  <c:v>43566</c:v>
                </c:pt>
                <c:pt idx="11">
                  <c:v>43578</c:v>
                </c:pt>
                <c:pt idx="12">
                  <c:v>43594</c:v>
                </c:pt>
                <c:pt idx="13">
                  <c:v>43608</c:v>
                </c:pt>
                <c:pt idx="14">
                  <c:v>43622</c:v>
                </c:pt>
                <c:pt idx="15">
                  <c:v>43650</c:v>
                </c:pt>
                <c:pt idx="16">
                  <c:v>43664</c:v>
                </c:pt>
                <c:pt idx="17">
                  <c:v>43678</c:v>
                </c:pt>
                <c:pt idx="18">
                  <c:v>43696</c:v>
                </c:pt>
                <c:pt idx="19">
                  <c:v>43706</c:v>
                </c:pt>
                <c:pt idx="20">
                  <c:v>43720</c:v>
                </c:pt>
                <c:pt idx="21">
                  <c:v>43738</c:v>
                </c:pt>
                <c:pt idx="22">
                  <c:v>43748</c:v>
                </c:pt>
                <c:pt idx="23">
                  <c:v>43762</c:v>
                </c:pt>
                <c:pt idx="24">
                  <c:v>43775</c:v>
                </c:pt>
                <c:pt idx="25">
                  <c:v>43789</c:v>
                </c:pt>
                <c:pt idx="26">
                  <c:v>43804</c:v>
                </c:pt>
                <c:pt idx="27">
                  <c:v>43818</c:v>
                </c:pt>
                <c:pt idx="28">
                  <c:v>43837</c:v>
                </c:pt>
                <c:pt idx="29">
                  <c:v>43854</c:v>
                </c:pt>
                <c:pt idx="30">
                  <c:v>43866</c:v>
                </c:pt>
                <c:pt idx="31">
                  <c:v>43879</c:v>
                </c:pt>
                <c:pt idx="32">
                  <c:v>43893</c:v>
                </c:pt>
                <c:pt idx="33">
                  <c:v>43906</c:v>
                </c:pt>
                <c:pt idx="34">
                  <c:v>43921</c:v>
                </c:pt>
                <c:pt idx="35">
                  <c:v>43935</c:v>
                </c:pt>
                <c:pt idx="36">
                  <c:v>43943</c:v>
                </c:pt>
                <c:pt idx="37">
                  <c:v>43598</c:v>
                </c:pt>
                <c:pt idx="38">
                  <c:v>43604</c:v>
                </c:pt>
                <c:pt idx="39">
                  <c:v>43973</c:v>
                </c:pt>
                <c:pt idx="40">
                  <c:v>43980</c:v>
                </c:pt>
                <c:pt idx="41">
                  <c:v>43984</c:v>
                </c:pt>
                <c:pt idx="42">
                  <c:v>43987</c:v>
                </c:pt>
                <c:pt idx="43">
                  <c:v>43991</c:v>
                </c:pt>
                <c:pt idx="44">
                  <c:v>43994</c:v>
                </c:pt>
                <c:pt idx="45">
                  <c:v>43998</c:v>
                </c:pt>
                <c:pt idx="46">
                  <c:v>44001</c:v>
                </c:pt>
                <c:pt idx="47">
                  <c:v>44006</c:v>
                </c:pt>
                <c:pt idx="48">
                  <c:v>44008</c:v>
                </c:pt>
                <c:pt idx="49">
                  <c:v>44012</c:v>
                </c:pt>
                <c:pt idx="50">
                  <c:v>44015</c:v>
                </c:pt>
                <c:pt idx="51">
                  <c:v>44026</c:v>
                </c:pt>
                <c:pt idx="52">
                  <c:v>44029</c:v>
                </c:pt>
                <c:pt idx="53">
                  <c:v>44033</c:v>
                </c:pt>
                <c:pt idx="54">
                  <c:v>44036</c:v>
                </c:pt>
                <c:pt idx="55">
                  <c:v>44041</c:v>
                </c:pt>
                <c:pt idx="56">
                  <c:v>44043</c:v>
                </c:pt>
                <c:pt idx="57">
                  <c:v>44047</c:v>
                </c:pt>
                <c:pt idx="58">
                  <c:v>44049</c:v>
                </c:pt>
                <c:pt idx="59">
                  <c:v>44054</c:v>
                </c:pt>
                <c:pt idx="60">
                  <c:v>44068</c:v>
                </c:pt>
                <c:pt idx="61">
                  <c:v>44082</c:v>
                </c:pt>
                <c:pt idx="62">
                  <c:v>44097</c:v>
                </c:pt>
                <c:pt idx="63">
                  <c:v>44110</c:v>
                </c:pt>
                <c:pt idx="64">
                  <c:v>44124</c:v>
                </c:pt>
                <c:pt idx="65">
                  <c:v>44138</c:v>
                </c:pt>
                <c:pt idx="66">
                  <c:v>44152</c:v>
                </c:pt>
                <c:pt idx="67">
                  <c:v>44166</c:v>
                </c:pt>
                <c:pt idx="68">
                  <c:v>44180</c:v>
                </c:pt>
                <c:pt idx="69">
                  <c:v>44200</c:v>
                </c:pt>
                <c:pt idx="70">
                  <c:v>44215</c:v>
                </c:pt>
                <c:pt idx="71">
                  <c:v>44230</c:v>
                </c:pt>
                <c:pt idx="72">
                  <c:v>44243</c:v>
                </c:pt>
                <c:pt idx="73">
                  <c:v>44257</c:v>
                </c:pt>
                <c:pt idx="74">
                  <c:v>44271</c:v>
                </c:pt>
                <c:pt idx="75">
                  <c:v>44285</c:v>
                </c:pt>
                <c:pt idx="76">
                  <c:v>44299</c:v>
                </c:pt>
                <c:pt idx="77">
                  <c:v>44327</c:v>
                </c:pt>
                <c:pt idx="78">
                  <c:v>44341</c:v>
                </c:pt>
                <c:pt idx="79">
                  <c:v>44355</c:v>
                </c:pt>
                <c:pt idx="80">
                  <c:v>44369</c:v>
                </c:pt>
                <c:pt idx="81">
                  <c:v>44383</c:v>
                </c:pt>
                <c:pt idx="82">
                  <c:v>44397</c:v>
                </c:pt>
                <c:pt idx="83">
                  <c:v>44411</c:v>
                </c:pt>
                <c:pt idx="84">
                  <c:v>44425</c:v>
                </c:pt>
                <c:pt idx="85">
                  <c:v>44439</c:v>
                </c:pt>
                <c:pt idx="86">
                  <c:v>44453</c:v>
                </c:pt>
                <c:pt idx="87">
                  <c:v>44469</c:v>
                </c:pt>
                <c:pt idx="88">
                  <c:v>44481</c:v>
                </c:pt>
                <c:pt idx="89">
                  <c:v>44495</c:v>
                </c:pt>
                <c:pt idx="90">
                  <c:v>44509</c:v>
                </c:pt>
                <c:pt idx="91">
                  <c:v>44523</c:v>
                </c:pt>
                <c:pt idx="92">
                  <c:v>44537</c:v>
                </c:pt>
                <c:pt idx="93">
                  <c:v>44551</c:v>
                </c:pt>
                <c:pt idx="94">
                  <c:v>44572</c:v>
                </c:pt>
                <c:pt idx="95">
                  <c:v>44586</c:v>
                </c:pt>
                <c:pt idx="96">
                  <c:v>44600</c:v>
                </c:pt>
                <c:pt idx="97">
                  <c:v>44614</c:v>
                </c:pt>
                <c:pt idx="98">
                  <c:v>44628</c:v>
                </c:pt>
                <c:pt idx="99">
                  <c:v>44642</c:v>
                </c:pt>
                <c:pt idx="100">
                  <c:v>44656</c:v>
                </c:pt>
                <c:pt idx="101">
                  <c:v>44670</c:v>
                </c:pt>
                <c:pt idx="102">
                  <c:v>44684</c:v>
                </c:pt>
                <c:pt idx="103">
                  <c:v>44698</c:v>
                </c:pt>
                <c:pt idx="104">
                  <c:v>44712</c:v>
                </c:pt>
                <c:pt idx="105">
                  <c:v>44726</c:v>
                </c:pt>
                <c:pt idx="106">
                  <c:v>44740</c:v>
                </c:pt>
                <c:pt idx="107">
                  <c:v>44754</c:v>
                </c:pt>
                <c:pt idx="108">
                  <c:v>44768</c:v>
                </c:pt>
              </c:numCache>
            </c:numRef>
          </c:cat>
          <c:val>
            <c:numRef>
              <c:f>'All Feacal testing'!$C$6:$C$114</c:f>
              <c:numCache>
                <c:formatCode>General</c:formatCode>
                <c:ptCount val="109"/>
                <c:pt idx="0">
                  <c:v>30</c:v>
                </c:pt>
                <c:pt idx="1">
                  <c:v>330</c:v>
                </c:pt>
                <c:pt idx="2">
                  <c:v>45</c:v>
                </c:pt>
                <c:pt idx="3">
                  <c:v>6160</c:v>
                </c:pt>
                <c:pt idx="4">
                  <c:v>1</c:v>
                </c:pt>
                <c:pt idx="5">
                  <c:v>100</c:v>
                </c:pt>
                <c:pt idx="6">
                  <c:v>50</c:v>
                </c:pt>
                <c:pt idx="7">
                  <c:v>444</c:v>
                </c:pt>
                <c:pt idx="8">
                  <c:v>10</c:v>
                </c:pt>
                <c:pt idx="9">
                  <c:v>90</c:v>
                </c:pt>
                <c:pt idx="10">
                  <c:v>734</c:v>
                </c:pt>
                <c:pt idx="11">
                  <c:v>2600</c:v>
                </c:pt>
                <c:pt idx="12">
                  <c:v>6000</c:v>
                </c:pt>
                <c:pt idx="13">
                  <c:v>5600</c:v>
                </c:pt>
                <c:pt idx="14">
                  <c:v>6560</c:v>
                </c:pt>
                <c:pt idx="15">
                  <c:v>300</c:v>
                </c:pt>
                <c:pt idx="16">
                  <c:v>50</c:v>
                </c:pt>
                <c:pt idx="17">
                  <c:v>1</c:v>
                </c:pt>
                <c:pt idx="18">
                  <c:v>83</c:v>
                </c:pt>
                <c:pt idx="19">
                  <c:v>20</c:v>
                </c:pt>
                <c:pt idx="20">
                  <c:v>37</c:v>
                </c:pt>
                <c:pt idx="21">
                  <c:v>119</c:v>
                </c:pt>
                <c:pt idx="22">
                  <c:v>64</c:v>
                </c:pt>
                <c:pt idx="23">
                  <c:v>606</c:v>
                </c:pt>
                <c:pt idx="24">
                  <c:v>101</c:v>
                </c:pt>
                <c:pt idx="25">
                  <c:v>28</c:v>
                </c:pt>
                <c:pt idx="26">
                  <c:v>192</c:v>
                </c:pt>
                <c:pt idx="27">
                  <c:v>606</c:v>
                </c:pt>
                <c:pt idx="28">
                  <c:v>5050</c:v>
                </c:pt>
                <c:pt idx="29">
                  <c:v>550</c:v>
                </c:pt>
                <c:pt idx="30">
                  <c:v>140</c:v>
                </c:pt>
                <c:pt idx="31">
                  <c:v>10</c:v>
                </c:pt>
                <c:pt idx="32">
                  <c:v>505</c:v>
                </c:pt>
                <c:pt idx="33">
                  <c:v>2020</c:v>
                </c:pt>
                <c:pt idx="34">
                  <c:v>1410</c:v>
                </c:pt>
                <c:pt idx="35">
                  <c:v>800</c:v>
                </c:pt>
                <c:pt idx="36">
                  <c:v>210</c:v>
                </c:pt>
                <c:pt idx="37">
                  <c:v>3200</c:v>
                </c:pt>
                <c:pt idx="38">
                  <c:v>3100</c:v>
                </c:pt>
                <c:pt idx="39">
                  <c:v>3500</c:v>
                </c:pt>
                <c:pt idx="40">
                  <c:v>3330</c:v>
                </c:pt>
                <c:pt idx="41">
                  <c:v>108</c:v>
                </c:pt>
                <c:pt idx="42">
                  <c:v>800</c:v>
                </c:pt>
                <c:pt idx="43">
                  <c:v>1100</c:v>
                </c:pt>
                <c:pt idx="44">
                  <c:v>1110</c:v>
                </c:pt>
                <c:pt idx="45">
                  <c:v>372</c:v>
                </c:pt>
                <c:pt idx="46">
                  <c:v>3670</c:v>
                </c:pt>
                <c:pt idx="47">
                  <c:v>1670</c:v>
                </c:pt>
                <c:pt idx="48">
                  <c:v>12400</c:v>
                </c:pt>
                <c:pt idx="49">
                  <c:v>111</c:v>
                </c:pt>
                <c:pt idx="50">
                  <c:v>4670</c:v>
                </c:pt>
                <c:pt idx="51">
                  <c:v>26700</c:v>
                </c:pt>
                <c:pt idx="52">
                  <c:v>5330</c:v>
                </c:pt>
                <c:pt idx="53">
                  <c:v>1890</c:v>
                </c:pt>
                <c:pt idx="54">
                  <c:v>667</c:v>
                </c:pt>
                <c:pt idx="55">
                  <c:v>5110</c:v>
                </c:pt>
                <c:pt idx="56">
                  <c:v>1210</c:v>
                </c:pt>
                <c:pt idx="57">
                  <c:v>667</c:v>
                </c:pt>
                <c:pt idx="58">
                  <c:v>1560</c:v>
                </c:pt>
                <c:pt idx="59">
                  <c:v>222</c:v>
                </c:pt>
                <c:pt idx="60">
                  <c:v>73</c:v>
                </c:pt>
                <c:pt idx="61">
                  <c:v>1</c:v>
                </c:pt>
                <c:pt idx="62">
                  <c:v>1</c:v>
                </c:pt>
                <c:pt idx="63">
                  <c:v>1</c:v>
                </c:pt>
                <c:pt idx="64">
                  <c:v>70</c:v>
                </c:pt>
                <c:pt idx="65">
                  <c:v>0</c:v>
                </c:pt>
                <c:pt idx="66">
                  <c:v>1440</c:v>
                </c:pt>
                <c:pt idx="67">
                  <c:v>0</c:v>
                </c:pt>
                <c:pt idx="68">
                  <c:v>667</c:v>
                </c:pt>
                <c:pt idx="69">
                  <c:v>444</c:v>
                </c:pt>
                <c:pt idx="70">
                  <c:v>394</c:v>
                </c:pt>
                <c:pt idx="71">
                  <c:v>1440</c:v>
                </c:pt>
                <c:pt idx="72">
                  <c:v>556</c:v>
                </c:pt>
                <c:pt idx="73">
                  <c:v>55</c:v>
                </c:pt>
                <c:pt idx="74">
                  <c:v>1210</c:v>
                </c:pt>
                <c:pt idx="75">
                  <c:v>2420</c:v>
                </c:pt>
                <c:pt idx="76">
                  <c:v>1220</c:v>
                </c:pt>
                <c:pt idx="77">
                  <c:v>333</c:v>
                </c:pt>
                <c:pt idx="78">
                  <c:v>3330</c:v>
                </c:pt>
                <c:pt idx="79">
                  <c:v>1220</c:v>
                </c:pt>
                <c:pt idx="80">
                  <c:v>128</c:v>
                </c:pt>
                <c:pt idx="81">
                  <c:v>9</c:v>
                </c:pt>
                <c:pt idx="82">
                  <c:v>100</c:v>
                </c:pt>
                <c:pt idx="83">
                  <c:v>4</c:v>
                </c:pt>
                <c:pt idx="84">
                  <c:v>30</c:v>
                </c:pt>
                <c:pt idx="85">
                  <c:v>22</c:v>
                </c:pt>
                <c:pt idx="86">
                  <c:v>102</c:v>
                </c:pt>
                <c:pt idx="87">
                  <c:v>0</c:v>
                </c:pt>
                <c:pt idx="88">
                  <c:v>4</c:v>
                </c:pt>
                <c:pt idx="89">
                  <c:v>0</c:v>
                </c:pt>
                <c:pt idx="90">
                  <c:v>130</c:v>
                </c:pt>
                <c:pt idx="91">
                  <c:v>50</c:v>
                </c:pt>
                <c:pt idx="92">
                  <c:v>30</c:v>
                </c:pt>
                <c:pt idx="93">
                  <c:v>400</c:v>
                </c:pt>
                <c:pt idx="94">
                  <c:v>1940</c:v>
                </c:pt>
                <c:pt idx="95">
                  <c:v>360</c:v>
                </c:pt>
                <c:pt idx="96">
                  <c:v>4100</c:v>
                </c:pt>
                <c:pt idx="97">
                  <c:v>400</c:v>
                </c:pt>
                <c:pt idx="98">
                  <c:v>740</c:v>
                </c:pt>
                <c:pt idx="99">
                  <c:v>5000</c:v>
                </c:pt>
                <c:pt idx="100">
                  <c:v>330</c:v>
                </c:pt>
                <c:pt idx="101">
                  <c:v>24</c:v>
                </c:pt>
                <c:pt idx="102">
                  <c:v>1720</c:v>
                </c:pt>
                <c:pt idx="103">
                  <c:v>980</c:v>
                </c:pt>
                <c:pt idx="104">
                  <c:v>2280</c:v>
                </c:pt>
                <c:pt idx="105">
                  <c:v>1</c:v>
                </c:pt>
                <c:pt idx="106">
                  <c:v>348</c:v>
                </c:pt>
                <c:pt idx="107">
                  <c:v>184</c:v>
                </c:pt>
                <c:pt idx="108">
                  <c:v>3560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91-435A-9900-60A72993A34A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'All Feacal testing'!$B$6:$B$114</c:f>
              <c:numCache>
                <c:formatCode>d/m/yy;@</c:formatCode>
                <c:ptCount val="109"/>
                <c:pt idx="0">
                  <c:v>43132</c:v>
                </c:pt>
                <c:pt idx="1">
                  <c:v>43200</c:v>
                </c:pt>
                <c:pt idx="2">
                  <c:v>43388</c:v>
                </c:pt>
                <c:pt idx="3">
                  <c:v>43448</c:v>
                </c:pt>
                <c:pt idx="4">
                  <c:v>43479</c:v>
                </c:pt>
                <c:pt idx="5">
                  <c:v>43496</c:v>
                </c:pt>
                <c:pt idx="6">
                  <c:v>43509</c:v>
                </c:pt>
                <c:pt idx="7">
                  <c:v>43524</c:v>
                </c:pt>
                <c:pt idx="8">
                  <c:v>43538</c:v>
                </c:pt>
                <c:pt idx="9">
                  <c:v>43552</c:v>
                </c:pt>
                <c:pt idx="10">
                  <c:v>43566</c:v>
                </c:pt>
                <c:pt idx="11">
                  <c:v>43578</c:v>
                </c:pt>
                <c:pt idx="12">
                  <c:v>43594</c:v>
                </c:pt>
                <c:pt idx="13">
                  <c:v>43608</c:v>
                </c:pt>
                <c:pt idx="14">
                  <c:v>43622</c:v>
                </c:pt>
                <c:pt idx="15">
                  <c:v>43650</c:v>
                </c:pt>
                <c:pt idx="16">
                  <c:v>43664</c:v>
                </c:pt>
                <c:pt idx="17">
                  <c:v>43678</c:v>
                </c:pt>
                <c:pt idx="18">
                  <c:v>43696</c:v>
                </c:pt>
                <c:pt idx="19">
                  <c:v>43706</c:v>
                </c:pt>
                <c:pt idx="20">
                  <c:v>43720</c:v>
                </c:pt>
                <c:pt idx="21">
                  <c:v>43738</c:v>
                </c:pt>
                <c:pt idx="22">
                  <c:v>43748</c:v>
                </c:pt>
                <c:pt idx="23">
                  <c:v>43762</c:v>
                </c:pt>
                <c:pt idx="24">
                  <c:v>43775</c:v>
                </c:pt>
                <c:pt idx="25">
                  <c:v>43789</c:v>
                </c:pt>
                <c:pt idx="26">
                  <c:v>43804</c:v>
                </c:pt>
                <c:pt idx="27">
                  <c:v>43818</c:v>
                </c:pt>
                <c:pt idx="28">
                  <c:v>43837</c:v>
                </c:pt>
                <c:pt idx="29">
                  <c:v>43854</c:v>
                </c:pt>
                <c:pt idx="30">
                  <c:v>43866</c:v>
                </c:pt>
                <c:pt idx="31">
                  <c:v>43879</c:v>
                </c:pt>
                <c:pt idx="32">
                  <c:v>43893</c:v>
                </c:pt>
                <c:pt idx="33">
                  <c:v>43906</c:v>
                </c:pt>
                <c:pt idx="34">
                  <c:v>43921</c:v>
                </c:pt>
                <c:pt idx="35">
                  <c:v>43935</c:v>
                </c:pt>
                <c:pt idx="36">
                  <c:v>43943</c:v>
                </c:pt>
                <c:pt idx="37">
                  <c:v>43598</c:v>
                </c:pt>
                <c:pt idx="38">
                  <c:v>43604</c:v>
                </c:pt>
                <c:pt idx="39">
                  <c:v>43973</c:v>
                </c:pt>
                <c:pt idx="40">
                  <c:v>43980</c:v>
                </c:pt>
                <c:pt idx="41">
                  <c:v>43984</c:v>
                </c:pt>
                <c:pt idx="42">
                  <c:v>43987</c:v>
                </c:pt>
                <c:pt idx="43">
                  <c:v>43991</c:v>
                </c:pt>
                <c:pt idx="44">
                  <c:v>43994</c:v>
                </c:pt>
                <c:pt idx="45">
                  <c:v>43998</c:v>
                </c:pt>
                <c:pt idx="46">
                  <c:v>44001</c:v>
                </c:pt>
                <c:pt idx="47">
                  <c:v>44006</c:v>
                </c:pt>
                <c:pt idx="48">
                  <c:v>44008</c:v>
                </c:pt>
                <c:pt idx="49">
                  <c:v>44012</c:v>
                </c:pt>
                <c:pt idx="50">
                  <c:v>44015</c:v>
                </c:pt>
                <c:pt idx="51">
                  <c:v>44026</c:v>
                </c:pt>
                <c:pt idx="52">
                  <c:v>44029</c:v>
                </c:pt>
                <c:pt idx="53">
                  <c:v>44033</c:v>
                </c:pt>
                <c:pt idx="54">
                  <c:v>44036</c:v>
                </c:pt>
                <c:pt idx="55">
                  <c:v>44041</c:v>
                </c:pt>
                <c:pt idx="56">
                  <c:v>44043</c:v>
                </c:pt>
                <c:pt idx="57">
                  <c:v>44047</c:v>
                </c:pt>
                <c:pt idx="58">
                  <c:v>44049</c:v>
                </c:pt>
                <c:pt idx="59">
                  <c:v>44054</c:v>
                </c:pt>
                <c:pt idx="60">
                  <c:v>44068</c:v>
                </c:pt>
                <c:pt idx="61">
                  <c:v>44082</c:v>
                </c:pt>
                <c:pt idx="62">
                  <c:v>44097</c:v>
                </c:pt>
                <c:pt idx="63">
                  <c:v>44110</c:v>
                </c:pt>
                <c:pt idx="64">
                  <c:v>44124</c:v>
                </c:pt>
                <c:pt idx="65">
                  <c:v>44138</c:v>
                </c:pt>
                <c:pt idx="66">
                  <c:v>44152</c:v>
                </c:pt>
                <c:pt idx="67">
                  <c:v>44166</c:v>
                </c:pt>
                <c:pt idx="68">
                  <c:v>44180</c:v>
                </c:pt>
                <c:pt idx="69">
                  <c:v>44200</c:v>
                </c:pt>
                <c:pt idx="70">
                  <c:v>44215</c:v>
                </c:pt>
                <c:pt idx="71">
                  <c:v>44230</c:v>
                </c:pt>
                <c:pt idx="72">
                  <c:v>44243</c:v>
                </c:pt>
                <c:pt idx="73">
                  <c:v>44257</c:v>
                </c:pt>
                <c:pt idx="74">
                  <c:v>44271</c:v>
                </c:pt>
                <c:pt idx="75">
                  <c:v>44285</c:v>
                </c:pt>
                <c:pt idx="76">
                  <c:v>44299</c:v>
                </c:pt>
                <c:pt idx="77">
                  <c:v>44327</c:v>
                </c:pt>
                <c:pt idx="78">
                  <c:v>44341</c:v>
                </c:pt>
                <c:pt idx="79">
                  <c:v>44355</c:v>
                </c:pt>
                <c:pt idx="80">
                  <c:v>44369</c:v>
                </c:pt>
                <c:pt idx="81">
                  <c:v>44383</c:v>
                </c:pt>
                <c:pt idx="82">
                  <c:v>44397</c:v>
                </c:pt>
                <c:pt idx="83">
                  <c:v>44411</c:v>
                </c:pt>
                <c:pt idx="84">
                  <c:v>44425</c:v>
                </c:pt>
                <c:pt idx="85">
                  <c:v>44439</c:v>
                </c:pt>
                <c:pt idx="86">
                  <c:v>44453</c:v>
                </c:pt>
                <c:pt idx="87">
                  <c:v>44469</c:v>
                </c:pt>
                <c:pt idx="88">
                  <c:v>44481</c:v>
                </c:pt>
                <c:pt idx="89">
                  <c:v>44495</c:v>
                </c:pt>
                <c:pt idx="90">
                  <c:v>44509</c:v>
                </c:pt>
                <c:pt idx="91">
                  <c:v>44523</c:v>
                </c:pt>
                <c:pt idx="92">
                  <c:v>44537</c:v>
                </c:pt>
                <c:pt idx="93">
                  <c:v>44551</c:v>
                </c:pt>
                <c:pt idx="94">
                  <c:v>44572</c:v>
                </c:pt>
                <c:pt idx="95">
                  <c:v>44586</c:v>
                </c:pt>
                <c:pt idx="96">
                  <c:v>44600</c:v>
                </c:pt>
                <c:pt idx="97">
                  <c:v>44614</c:v>
                </c:pt>
                <c:pt idx="98">
                  <c:v>44628</c:v>
                </c:pt>
                <c:pt idx="99">
                  <c:v>44642</c:v>
                </c:pt>
                <c:pt idx="100">
                  <c:v>44656</c:v>
                </c:pt>
                <c:pt idx="101">
                  <c:v>44670</c:v>
                </c:pt>
                <c:pt idx="102">
                  <c:v>44684</c:v>
                </c:pt>
                <c:pt idx="103">
                  <c:v>44698</c:v>
                </c:pt>
                <c:pt idx="104">
                  <c:v>44712</c:v>
                </c:pt>
                <c:pt idx="105">
                  <c:v>44726</c:v>
                </c:pt>
                <c:pt idx="106">
                  <c:v>44740</c:v>
                </c:pt>
                <c:pt idx="107">
                  <c:v>44754</c:v>
                </c:pt>
                <c:pt idx="108">
                  <c:v>44768</c:v>
                </c:pt>
              </c:numCache>
            </c:numRef>
          </c:cat>
          <c:val>
            <c:numRef>
              <c:f>'All Feacal testing'!$K$6:$K$114</c:f>
              <c:numCache>
                <c:formatCode>General</c:formatCode>
                <c:ptCount val="109"/>
                <c:pt idx="0">
                  <c:v>1000</c:v>
                </c:pt>
                <c:pt idx="5">
                  <c:v>1000</c:v>
                </c:pt>
                <c:pt idx="6">
                  <c:v>1000</c:v>
                </c:pt>
                <c:pt idx="7">
                  <c:v>1000</c:v>
                </c:pt>
                <c:pt idx="8">
                  <c:v>1000</c:v>
                </c:pt>
                <c:pt idx="9">
                  <c:v>1000</c:v>
                </c:pt>
                <c:pt idx="10">
                  <c:v>1000</c:v>
                </c:pt>
                <c:pt idx="11">
                  <c:v>1000</c:v>
                </c:pt>
                <c:pt idx="12">
                  <c:v>1000</c:v>
                </c:pt>
                <c:pt idx="13">
                  <c:v>1000</c:v>
                </c:pt>
                <c:pt idx="14">
                  <c:v>1000</c:v>
                </c:pt>
                <c:pt idx="15">
                  <c:v>1000</c:v>
                </c:pt>
                <c:pt idx="16">
                  <c:v>1000</c:v>
                </c:pt>
                <c:pt idx="17">
                  <c:v>1000</c:v>
                </c:pt>
                <c:pt idx="18">
                  <c:v>1000</c:v>
                </c:pt>
                <c:pt idx="19">
                  <c:v>1000</c:v>
                </c:pt>
                <c:pt idx="20">
                  <c:v>1000</c:v>
                </c:pt>
                <c:pt idx="21">
                  <c:v>1000</c:v>
                </c:pt>
                <c:pt idx="22">
                  <c:v>1000</c:v>
                </c:pt>
                <c:pt idx="23">
                  <c:v>1000</c:v>
                </c:pt>
                <c:pt idx="24">
                  <c:v>1000</c:v>
                </c:pt>
                <c:pt idx="25">
                  <c:v>1000</c:v>
                </c:pt>
                <c:pt idx="26">
                  <c:v>1000</c:v>
                </c:pt>
                <c:pt idx="27">
                  <c:v>1000</c:v>
                </c:pt>
                <c:pt idx="28">
                  <c:v>1000</c:v>
                </c:pt>
                <c:pt idx="29">
                  <c:v>1000</c:v>
                </c:pt>
                <c:pt idx="30">
                  <c:v>1000</c:v>
                </c:pt>
                <c:pt idx="31">
                  <c:v>1000</c:v>
                </c:pt>
                <c:pt idx="32">
                  <c:v>1000</c:v>
                </c:pt>
                <c:pt idx="33">
                  <c:v>1000</c:v>
                </c:pt>
                <c:pt idx="34">
                  <c:v>1000</c:v>
                </c:pt>
                <c:pt idx="35">
                  <c:v>1000</c:v>
                </c:pt>
                <c:pt idx="36">
                  <c:v>1000</c:v>
                </c:pt>
                <c:pt idx="37">
                  <c:v>1000</c:v>
                </c:pt>
                <c:pt idx="38">
                  <c:v>1000</c:v>
                </c:pt>
                <c:pt idx="39">
                  <c:v>1000</c:v>
                </c:pt>
                <c:pt idx="40">
                  <c:v>1000</c:v>
                </c:pt>
                <c:pt idx="41">
                  <c:v>1000</c:v>
                </c:pt>
                <c:pt idx="42">
                  <c:v>1000</c:v>
                </c:pt>
                <c:pt idx="43">
                  <c:v>1000</c:v>
                </c:pt>
                <c:pt idx="44">
                  <c:v>1000</c:v>
                </c:pt>
                <c:pt idx="45">
                  <c:v>1000</c:v>
                </c:pt>
                <c:pt idx="46">
                  <c:v>1000</c:v>
                </c:pt>
                <c:pt idx="47">
                  <c:v>1000</c:v>
                </c:pt>
                <c:pt idx="48">
                  <c:v>1000</c:v>
                </c:pt>
                <c:pt idx="49">
                  <c:v>1000</c:v>
                </c:pt>
                <c:pt idx="50">
                  <c:v>1000</c:v>
                </c:pt>
                <c:pt idx="51">
                  <c:v>1000</c:v>
                </c:pt>
                <c:pt idx="52">
                  <c:v>1000</c:v>
                </c:pt>
                <c:pt idx="53">
                  <c:v>1000</c:v>
                </c:pt>
                <c:pt idx="54">
                  <c:v>1000</c:v>
                </c:pt>
                <c:pt idx="55">
                  <c:v>1000</c:v>
                </c:pt>
                <c:pt idx="56">
                  <c:v>1000</c:v>
                </c:pt>
                <c:pt idx="57">
                  <c:v>1000</c:v>
                </c:pt>
                <c:pt idx="58">
                  <c:v>1000</c:v>
                </c:pt>
                <c:pt idx="59">
                  <c:v>1000</c:v>
                </c:pt>
                <c:pt idx="60">
                  <c:v>1000</c:v>
                </c:pt>
                <c:pt idx="61">
                  <c:v>1000</c:v>
                </c:pt>
                <c:pt idx="62">
                  <c:v>1000</c:v>
                </c:pt>
                <c:pt idx="63">
                  <c:v>1000</c:v>
                </c:pt>
                <c:pt idx="64">
                  <c:v>1000</c:v>
                </c:pt>
                <c:pt idx="65">
                  <c:v>1000</c:v>
                </c:pt>
                <c:pt idx="66">
                  <c:v>1000</c:v>
                </c:pt>
                <c:pt idx="67">
                  <c:v>1000</c:v>
                </c:pt>
                <c:pt idx="68">
                  <c:v>1000</c:v>
                </c:pt>
                <c:pt idx="69">
                  <c:v>1000</c:v>
                </c:pt>
                <c:pt idx="70">
                  <c:v>1000</c:v>
                </c:pt>
                <c:pt idx="71">
                  <c:v>1000</c:v>
                </c:pt>
                <c:pt idx="72">
                  <c:v>1000</c:v>
                </c:pt>
                <c:pt idx="73">
                  <c:v>1000</c:v>
                </c:pt>
                <c:pt idx="74">
                  <c:v>1000</c:v>
                </c:pt>
                <c:pt idx="75">
                  <c:v>1000</c:v>
                </c:pt>
                <c:pt idx="76">
                  <c:v>1000</c:v>
                </c:pt>
                <c:pt idx="77">
                  <c:v>1000</c:v>
                </c:pt>
                <c:pt idx="78">
                  <c:v>1000</c:v>
                </c:pt>
                <c:pt idx="79">
                  <c:v>1000</c:v>
                </c:pt>
                <c:pt idx="80">
                  <c:v>1000</c:v>
                </c:pt>
                <c:pt idx="81">
                  <c:v>1000</c:v>
                </c:pt>
                <c:pt idx="82">
                  <c:v>1000</c:v>
                </c:pt>
                <c:pt idx="83">
                  <c:v>1000</c:v>
                </c:pt>
                <c:pt idx="84">
                  <c:v>1000</c:v>
                </c:pt>
                <c:pt idx="85">
                  <c:v>1000</c:v>
                </c:pt>
                <c:pt idx="86">
                  <c:v>1000</c:v>
                </c:pt>
                <c:pt idx="87">
                  <c:v>1000</c:v>
                </c:pt>
                <c:pt idx="88">
                  <c:v>1000</c:v>
                </c:pt>
                <c:pt idx="89">
                  <c:v>1000</c:v>
                </c:pt>
                <c:pt idx="90">
                  <c:v>1000</c:v>
                </c:pt>
                <c:pt idx="91">
                  <c:v>1000</c:v>
                </c:pt>
                <c:pt idx="92">
                  <c:v>1000</c:v>
                </c:pt>
                <c:pt idx="93">
                  <c:v>1000</c:v>
                </c:pt>
                <c:pt idx="94">
                  <c:v>1000</c:v>
                </c:pt>
                <c:pt idx="95">
                  <c:v>1000</c:v>
                </c:pt>
                <c:pt idx="96">
                  <c:v>1000</c:v>
                </c:pt>
                <c:pt idx="97">
                  <c:v>1000</c:v>
                </c:pt>
                <c:pt idx="98">
                  <c:v>1000</c:v>
                </c:pt>
                <c:pt idx="99">
                  <c:v>1000</c:v>
                </c:pt>
                <c:pt idx="100">
                  <c:v>1000</c:v>
                </c:pt>
                <c:pt idx="101">
                  <c:v>1000</c:v>
                </c:pt>
                <c:pt idx="102">
                  <c:v>1000</c:v>
                </c:pt>
                <c:pt idx="103">
                  <c:v>1000</c:v>
                </c:pt>
                <c:pt idx="104">
                  <c:v>1000</c:v>
                </c:pt>
                <c:pt idx="105">
                  <c:v>1000</c:v>
                </c:pt>
                <c:pt idx="106">
                  <c:v>1000</c:v>
                </c:pt>
                <c:pt idx="107">
                  <c:v>1000</c:v>
                </c:pt>
                <c:pt idx="108">
                  <c:v>1000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91-435A-9900-60A72993A3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9173240"/>
        <c:axId val="409177176"/>
      </c:lineChart>
      <c:dateAx>
        <c:axId val="409173240"/>
        <c:scaling>
          <c:orientation val="minMax"/>
          <c:max val="44895"/>
          <c:min val="43906"/>
        </c:scaling>
        <c:delete val="0"/>
        <c:axPos val="b"/>
        <c:numFmt formatCode="d/m/yy;@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09177176"/>
        <c:crosses val="autoZero"/>
        <c:auto val="1"/>
        <c:lblOffset val="100"/>
        <c:baseTimeUnit val="days"/>
      </c:dateAx>
      <c:valAx>
        <c:axId val="409177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091732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293171</xdr:colOff>
      <xdr:row>1</xdr:row>
      <xdr:rowOff>190499</xdr:rowOff>
    </xdr:from>
    <xdr:to>
      <xdr:col>20</xdr:col>
      <xdr:colOff>345281</xdr:colOff>
      <xdr:row>27</xdr:row>
      <xdr:rowOff>119062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4421BB8-606F-4794-B7D1-C08809B616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David McMahon" id="{10AEA610-120E-4027-A38A-3860D034DBEE}" userId="David McMahon" providerId="None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111" dT="2022-06-30T03:57:49.58" personId="{10AEA610-120E-4027-A38A-3860D034DBEE}" id="{714CEED1-2533-4DA9-B0CB-ECE1BAEC7F27}">
    <text>&lt;1</text>
  </threadedComment>
  <threadedComment ref="F111" dT="2022-06-30T03:57:56.49" personId="{10AEA610-120E-4027-A38A-3860D034DBEE}" id="{9D7B0A1E-7BC5-4C2E-977D-2CA2567E1976}">
    <text>&lt;1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F435E9-6C98-4114-9154-96F4C5408FFA}">
  <dimension ref="B2:EB58"/>
  <sheetViews>
    <sheetView tabSelected="1" zoomScale="80" zoomScaleNormal="80" workbookViewId="0">
      <pane xSplit="2" topLeftCell="CJ1" activePane="topRight" state="frozen"/>
      <selection pane="topRight" activeCell="CS54" sqref="CS54"/>
    </sheetView>
  </sheetViews>
  <sheetFormatPr defaultRowHeight="14.4" x14ac:dyDescent="0.3"/>
  <cols>
    <col min="1" max="1" width="3" customWidth="1"/>
    <col min="2" max="2" width="36.6640625" customWidth="1"/>
    <col min="3" max="3" width="14.5546875" customWidth="1"/>
    <col min="4" max="4" width="9.33203125" customWidth="1"/>
    <col min="5" max="8" width="9.33203125" style="67" customWidth="1"/>
    <col min="9" max="45" width="9.33203125" customWidth="1"/>
    <col min="46" max="47" width="9.33203125" style="49" customWidth="1"/>
    <col min="48" max="48" width="9.33203125" style="64" customWidth="1"/>
    <col min="49" max="51" width="9.33203125" style="66" customWidth="1"/>
    <col min="52" max="52" width="9.33203125" customWidth="1"/>
    <col min="53" max="55" width="9.33203125" style="68" customWidth="1"/>
    <col min="56" max="56" width="9.33203125" style="69" customWidth="1"/>
    <col min="57" max="58" width="9.33203125" style="71" customWidth="1"/>
    <col min="59" max="59" width="9.33203125" style="72" customWidth="1"/>
    <col min="60" max="60" width="9.33203125" customWidth="1"/>
    <col min="61" max="61" width="9.33203125" style="75" customWidth="1"/>
    <col min="65" max="65" width="9.109375" style="79"/>
    <col min="69" max="69" width="9.109375" style="91"/>
    <col min="70" max="70" width="9.109375" style="92"/>
    <col min="71" max="71" width="9.109375" style="91"/>
    <col min="72" max="73" width="9" bestFit="1" customWidth="1"/>
    <col min="74" max="74" width="9.5546875" bestFit="1" customWidth="1"/>
    <col min="75" max="76" width="9.5546875" style="93" customWidth="1"/>
    <col min="77" max="77" width="9.5546875" style="94" customWidth="1"/>
    <col min="81" max="81" width="9.109375" style="95"/>
    <col min="83" max="83" width="9.109375" style="97"/>
    <col min="84" max="84" width="9.109375" style="98"/>
    <col min="89" max="89" width="8.88671875" style="99"/>
    <col min="90" max="90" width="8.88671875" style="100"/>
  </cols>
  <sheetData>
    <row r="2" spans="2:132" ht="24.75" customHeight="1" x14ac:dyDescent="0.3">
      <c r="B2" s="108" t="s">
        <v>34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09"/>
      <c r="Z2" s="109"/>
      <c r="AA2" s="109"/>
      <c r="AB2" s="109"/>
      <c r="AC2" s="109"/>
      <c r="AD2" s="109"/>
      <c r="AE2" s="109"/>
      <c r="AF2" s="109"/>
      <c r="AG2" s="109"/>
      <c r="AH2" s="109"/>
      <c r="AI2" s="109"/>
      <c r="AJ2" s="109"/>
      <c r="AK2" s="109"/>
      <c r="AL2" s="109"/>
      <c r="AM2" s="109"/>
      <c r="AN2" s="109"/>
      <c r="AO2" s="109"/>
      <c r="AP2" s="109"/>
      <c r="AQ2" s="109"/>
      <c r="AR2" s="109"/>
      <c r="AS2" s="109"/>
      <c r="AT2" s="109"/>
      <c r="AU2" s="109"/>
      <c r="AV2" s="109"/>
      <c r="AW2" s="109"/>
      <c r="AX2" s="109"/>
      <c r="AY2" s="109"/>
      <c r="AZ2" s="109"/>
      <c r="BA2" s="109"/>
      <c r="BB2" s="109"/>
      <c r="BC2" s="109"/>
      <c r="BD2" s="109"/>
      <c r="BE2" s="109"/>
      <c r="BF2" s="109"/>
      <c r="BG2" s="109"/>
      <c r="BH2" s="109"/>
      <c r="BI2" s="73"/>
      <c r="BJ2" s="108" t="s">
        <v>34</v>
      </c>
      <c r="BK2" s="109"/>
      <c r="BL2" s="109"/>
      <c r="BM2" s="109"/>
      <c r="BN2" s="109"/>
      <c r="BO2" s="109"/>
      <c r="BP2" s="109"/>
      <c r="BQ2" s="109"/>
      <c r="BR2" s="109"/>
      <c r="BS2" s="109"/>
      <c r="BT2" s="109"/>
      <c r="BU2" s="109"/>
      <c r="BV2" s="109"/>
      <c r="BW2" s="109"/>
      <c r="BX2" s="109"/>
      <c r="BY2" s="109"/>
      <c r="BZ2" s="109"/>
      <c r="CA2" s="109"/>
      <c r="CB2" s="109"/>
      <c r="CC2" s="109"/>
      <c r="CD2" s="109"/>
      <c r="CE2" s="109"/>
      <c r="CF2" s="109"/>
      <c r="CG2" s="109"/>
      <c r="CH2" s="109"/>
      <c r="CI2" s="109"/>
      <c r="CJ2" s="109"/>
      <c r="CK2" s="109"/>
      <c r="CL2" s="109"/>
      <c r="CM2" s="109"/>
      <c r="CN2" s="109"/>
      <c r="CO2" s="109"/>
      <c r="CP2" s="109"/>
      <c r="CQ2" s="109"/>
      <c r="CR2" s="109"/>
      <c r="CS2" s="109"/>
      <c r="CT2" s="109"/>
      <c r="CU2" s="109"/>
      <c r="CV2" s="109"/>
      <c r="CW2" s="109"/>
      <c r="CX2" s="109"/>
      <c r="CY2" s="109"/>
      <c r="CZ2" s="109"/>
      <c r="DA2" s="109"/>
      <c r="DB2" s="109"/>
      <c r="DC2" s="109"/>
      <c r="DD2" s="109"/>
      <c r="DE2" s="109"/>
      <c r="DF2" s="109"/>
      <c r="DG2" s="109"/>
      <c r="DH2" s="109"/>
      <c r="DI2" s="109"/>
      <c r="DJ2" s="109"/>
      <c r="DK2" s="109"/>
      <c r="DL2" s="109"/>
      <c r="DM2" s="109"/>
      <c r="DN2" s="109"/>
      <c r="DO2" s="109"/>
      <c r="DP2" s="109"/>
      <c r="DQ2" s="109"/>
      <c r="DR2" s="109"/>
      <c r="DS2" s="109"/>
      <c r="DT2" s="109"/>
      <c r="DU2" s="109"/>
      <c r="DV2" s="109"/>
      <c r="DW2" s="109"/>
      <c r="DX2" s="109"/>
      <c r="DY2" s="109"/>
      <c r="DZ2" s="109"/>
      <c r="EA2" s="109"/>
      <c r="EB2" s="109"/>
    </row>
    <row r="3" spans="2:132" x14ac:dyDescent="0.3">
      <c r="B3" s="1" t="s">
        <v>1</v>
      </c>
      <c r="C3" s="2" t="s">
        <v>2</v>
      </c>
      <c r="D3" s="3">
        <v>43132</v>
      </c>
      <c r="E3" s="3">
        <v>43200</v>
      </c>
      <c r="F3" s="3">
        <v>43388</v>
      </c>
      <c r="G3" s="3">
        <v>43448</v>
      </c>
      <c r="H3" s="3">
        <v>43479</v>
      </c>
      <c r="I3" s="3">
        <v>43496</v>
      </c>
      <c r="J3" s="3">
        <v>43509</v>
      </c>
      <c r="K3" s="3">
        <v>43524</v>
      </c>
      <c r="L3" s="3">
        <v>43538</v>
      </c>
      <c r="M3" s="3">
        <v>43552</v>
      </c>
      <c r="N3" s="3">
        <v>43566</v>
      </c>
      <c r="O3" s="3">
        <v>43578</v>
      </c>
      <c r="P3" s="3">
        <v>43594</v>
      </c>
      <c r="Q3" s="3">
        <v>43608</v>
      </c>
      <c r="R3" s="3">
        <v>43622</v>
      </c>
      <c r="S3" s="3">
        <v>43650</v>
      </c>
      <c r="T3" s="3">
        <v>43664</v>
      </c>
      <c r="U3" s="3">
        <v>43678</v>
      </c>
      <c r="V3" s="3">
        <v>43696</v>
      </c>
      <c r="W3" s="3">
        <v>43706</v>
      </c>
      <c r="X3" s="3">
        <v>43720</v>
      </c>
      <c r="Y3" s="3">
        <v>43738</v>
      </c>
      <c r="Z3" s="3">
        <v>43748</v>
      </c>
      <c r="AA3" s="3">
        <v>43762</v>
      </c>
      <c r="AB3" s="3">
        <v>43775</v>
      </c>
      <c r="AC3" s="3">
        <v>43789</v>
      </c>
      <c r="AD3" s="3">
        <v>43804</v>
      </c>
      <c r="AE3" s="3">
        <v>43818</v>
      </c>
      <c r="AF3" s="3">
        <v>43837</v>
      </c>
      <c r="AG3" s="3">
        <v>43854</v>
      </c>
      <c r="AH3" s="3">
        <v>43866</v>
      </c>
      <c r="AI3" s="3">
        <v>43879</v>
      </c>
      <c r="AJ3" s="3">
        <v>43893</v>
      </c>
      <c r="AK3" s="3">
        <v>43906</v>
      </c>
      <c r="AL3" s="3">
        <v>43921</v>
      </c>
      <c r="AM3" s="3">
        <v>43935</v>
      </c>
      <c r="AN3" s="3">
        <v>43943</v>
      </c>
      <c r="AO3" s="3">
        <v>43973</v>
      </c>
      <c r="AP3" s="3">
        <v>43984</v>
      </c>
      <c r="AQ3" s="3">
        <v>44001</v>
      </c>
      <c r="AR3" s="3">
        <v>44012</v>
      </c>
      <c r="AS3" s="3">
        <v>44026</v>
      </c>
      <c r="AT3" s="3">
        <v>44041</v>
      </c>
      <c r="AU3" s="3">
        <v>44054</v>
      </c>
      <c r="AV3" s="3">
        <v>44068</v>
      </c>
      <c r="AW3" s="3">
        <v>44082</v>
      </c>
      <c r="AX3" s="3">
        <v>44097</v>
      </c>
      <c r="AY3" s="3">
        <v>44110</v>
      </c>
      <c r="AZ3" s="3">
        <v>44124</v>
      </c>
      <c r="BA3" s="3">
        <v>44138</v>
      </c>
      <c r="BB3" s="3">
        <v>44152</v>
      </c>
      <c r="BC3" s="3">
        <v>44166</v>
      </c>
      <c r="BD3" s="3">
        <v>44180</v>
      </c>
      <c r="BE3" s="3">
        <v>44200</v>
      </c>
      <c r="BF3" s="3">
        <v>44215</v>
      </c>
      <c r="BG3" s="3">
        <v>44231</v>
      </c>
      <c r="BH3" s="3">
        <v>44243</v>
      </c>
      <c r="BI3" s="3">
        <v>44257</v>
      </c>
      <c r="BJ3" s="3">
        <v>44271</v>
      </c>
      <c r="BK3" s="3">
        <v>44285</v>
      </c>
      <c r="BL3" s="3">
        <v>44299</v>
      </c>
      <c r="BM3" s="3">
        <v>44313</v>
      </c>
      <c r="BN3" s="3">
        <v>44327</v>
      </c>
      <c r="BO3" s="3">
        <v>44341</v>
      </c>
      <c r="BP3" s="3">
        <v>44355</v>
      </c>
      <c r="BQ3" s="3">
        <v>44369</v>
      </c>
      <c r="BR3" s="3">
        <v>44383</v>
      </c>
      <c r="BS3" s="3">
        <v>44397</v>
      </c>
      <c r="BT3" s="3">
        <v>44411</v>
      </c>
      <c r="BU3" s="3">
        <v>44425</v>
      </c>
      <c r="BV3" s="3">
        <v>44439</v>
      </c>
      <c r="BW3" s="3">
        <v>44453</v>
      </c>
      <c r="BX3" s="3">
        <v>44467</v>
      </c>
      <c r="BY3" s="3">
        <v>44481</v>
      </c>
      <c r="BZ3" s="3">
        <v>44495</v>
      </c>
      <c r="CA3" s="3">
        <v>44509</v>
      </c>
      <c r="CB3" s="3">
        <v>44524</v>
      </c>
      <c r="CC3" s="3">
        <v>44537</v>
      </c>
      <c r="CD3" s="3">
        <v>44551</v>
      </c>
      <c r="CE3" s="3">
        <v>44572</v>
      </c>
      <c r="CF3" s="3">
        <v>44586</v>
      </c>
      <c r="CG3" s="3">
        <v>44600</v>
      </c>
      <c r="CH3" s="3">
        <v>44614</v>
      </c>
      <c r="CI3" s="3">
        <v>44628</v>
      </c>
      <c r="CJ3" s="3">
        <v>44642</v>
      </c>
      <c r="CK3" s="3">
        <v>44656</v>
      </c>
      <c r="CL3" s="3">
        <v>44670</v>
      </c>
      <c r="CM3" s="3">
        <v>44684</v>
      </c>
      <c r="CN3" s="3">
        <v>44698</v>
      </c>
      <c r="CO3" s="3">
        <v>44712</v>
      </c>
      <c r="CP3" s="3">
        <v>44726</v>
      </c>
      <c r="CQ3" s="3">
        <v>44740</v>
      </c>
      <c r="CR3" s="3">
        <v>44754</v>
      </c>
      <c r="CS3" s="3">
        <v>44768</v>
      </c>
      <c r="CT3" s="4" t="s">
        <v>3</v>
      </c>
      <c r="CU3" s="101"/>
      <c r="CV3" s="101"/>
      <c r="CW3" s="80"/>
      <c r="CX3" s="80"/>
      <c r="CY3" s="113"/>
      <c r="CZ3" s="113"/>
      <c r="DA3" s="65"/>
    </row>
    <row r="4" spans="2:132" x14ac:dyDescent="0.3">
      <c r="B4" s="5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7"/>
      <c r="CU4" s="8"/>
      <c r="CV4" s="8"/>
      <c r="CW4" s="8"/>
      <c r="CX4" s="8"/>
      <c r="CY4" s="85"/>
      <c r="CZ4" s="85"/>
      <c r="DA4" s="8"/>
    </row>
    <row r="5" spans="2:132" x14ac:dyDescent="0.3">
      <c r="B5" s="9" t="s">
        <v>4</v>
      </c>
      <c r="C5" s="10" t="s">
        <v>5</v>
      </c>
      <c r="D5" s="11">
        <v>5</v>
      </c>
      <c r="E5" s="11">
        <v>10</v>
      </c>
      <c r="F5" s="11">
        <v>8</v>
      </c>
      <c r="G5" s="11">
        <v>25</v>
      </c>
      <c r="H5" s="11">
        <v>8</v>
      </c>
      <c r="I5" s="12">
        <v>15</v>
      </c>
      <c r="J5" s="12">
        <v>23</v>
      </c>
      <c r="K5" s="12">
        <v>9</v>
      </c>
      <c r="L5" s="12">
        <v>14</v>
      </c>
      <c r="M5" s="12">
        <v>59</v>
      </c>
      <c r="N5" s="12">
        <v>9</v>
      </c>
      <c r="O5" s="12">
        <v>8</v>
      </c>
      <c r="P5" s="12">
        <v>14</v>
      </c>
      <c r="Q5" s="12">
        <v>16</v>
      </c>
      <c r="R5" s="12">
        <v>10</v>
      </c>
      <c r="S5" s="12">
        <v>6</v>
      </c>
      <c r="T5" s="12">
        <v>6</v>
      </c>
      <c r="U5" s="12">
        <v>8</v>
      </c>
      <c r="V5" s="12">
        <v>9</v>
      </c>
      <c r="W5" s="12">
        <v>10</v>
      </c>
      <c r="X5" s="12">
        <v>10</v>
      </c>
      <c r="Y5" s="12">
        <v>11</v>
      </c>
      <c r="Z5" s="12">
        <v>8</v>
      </c>
      <c r="AA5" s="12">
        <v>8</v>
      </c>
      <c r="AB5" s="12">
        <v>12</v>
      </c>
      <c r="AC5" s="12">
        <v>2</v>
      </c>
      <c r="AD5" s="12">
        <v>12</v>
      </c>
      <c r="AE5" s="12">
        <v>6</v>
      </c>
      <c r="AF5" s="12">
        <v>9</v>
      </c>
      <c r="AG5" s="12">
        <v>20</v>
      </c>
      <c r="AH5" s="12">
        <v>3</v>
      </c>
      <c r="AI5" s="12">
        <v>4</v>
      </c>
      <c r="AJ5" s="12">
        <v>12</v>
      </c>
      <c r="AK5" s="12">
        <v>12</v>
      </c>
      <c r="AL5" s="12">
        <v>17</v>
      </c>
      <c r="AM5" s="12">
        <v>12</v>
      </c>
      <c r="AN5" s="12">
        <v>12</v>
      </c>
      <c r="AO5" s="12">
        <v>11</v>
      </c>
      <c r="AP5" s="12">
        <v>11</v>
      </c>
      <c r="AQ5" s="12">
        <v>7</v>
      </c>
      <c r="AR5" s="12">
        <v>12</v>
      </c>
      <c r="AS5" s="12">
        <v>16</v>
      </c>
      <c r="AT5" s="12">
        <v>7</v>
      </c>
      <c r="AU5" s="12">
        <v>9</v>
      </c>
      <c r="AV5" s="12">
        <v>17</v>
      </c>
      <c r="AW5" s="12" t="s">
        <v>17</v>
      </c>
      <c r="AX5" s="12" t="s">
        <v>17</v>
      </c>
      <c r="AY5" s="12" t="s">
        <v>17</v>
      </c>
      <c r="AZ5" s="12">
        <v>3</v>
      </c>
      <c r="BA5" s="12">
        <v>6</v>
      </c>
      <c r="BB5" s="12">
        <v>31</v>
      </c>
      <c r="BC5" s="12">
        <v>26</v>
      </c>
      <c r="BD5" s="12">
        <v>12</v>
      </c>
      <c r="BE5" s="12">
        <v>16</v>
      </c>
      <c r="BF5" s="12">
        <v>6</v>
      </c>
      <c r="BG5" s="12">
        <v>17</v>
      </c>
      <c r="BH5" s="12">
        <v>8</v>
      </c>
      <c r="BI5" s="12">
        <v>10</v>
      </c>
      <c r="BJ5" s="12">
        <v>27</v>
      </c>
      <c r="BK5" s="12">
        <v>20</v>
      </c>
      <c r="BL5" s="12">
        <v>9</v>
      </c>
      <c r="BM5" s="12">
        <v>16</v>
      </c>
      <c r="BN5" s="12">
        <v>9</v>
      </c>
      <c r="BO5" s="12">
        <v>7</v>
      </c>
      <c r="BP5" s="12">
        <v>8</v>
      </c>
      <c r="BQ5" s="12">
        <v>7</v>
      </c>
      <c r="BR5" s="12">
        <v>5</v>
      </c>
      <c r="BS5" s="12">
        <v>6</v>
      </c>
      <c r="BT5" s="12">
        <v>2</v>
      </c>
      <c r="BU5" s="12">
        <v>4</v>
      </c>
      <c r="BV5" s="12">
        <v>4</v>
      </c>
      <c r="BW5" s="12">
        <v>7</v>
      </c>
      <c r="BX5" s="12">
        <v>15</v>
      </c>
      <c r="BY5" s="12">
        <v>17</v>
      </c>
      <c r="BZ5" s="12" t="s">
        <v>17</v>
      </c>
      <c r="CA5" s="12">
        <v>5</v>
      </c>
      <c r="CB5" s="12">
        <v>8</v>
      </c>
      <c r="CC5" s="12" t="s">
        <v>17</v>
      </c>
      <c r="CD5" s="12" t="s">
        <v>17</v>
      </c>
      <c r="CE5" s="12">
        <v>15</v>
      </c>
      <c r="CF5" s="12">
        <v>14</v>
      </c>
      <c r="CG5" s="12">
        <v>5</v>
      </c>
      <c r="CH5" s="12">
        <v>8</v>
      </c>
      <c r="CI5" s="12">
        <v>15</v>
      </c>
      <c r="CJ5" s="12">
        <v>13</v>
      </c>
      <c r="CK5" s="12">
        <v>7</v>
      </c>
      <c r="CL5" s="12">
        <v>14</v>
      </c>
      <c r="CM5" s="12">
        <v>20</v>
      </c>
      <c r="CN5" s="12">
        <v>15</v>
      </c>
      <c r="CO5" s="12">
        <v>35</v>
      </c>
      <c r="CP5" s="12">
        <v>15</v>
      </c>
      <c r="CQ5" s="12">
        <v>9</v>
      </c>
      <c r="CR5" s="12">
        <v>18</v>
      </c>
      <c r="CS5" s="12">
        <v>19</v>
      </c>
      <c r="CT5" s="13">
        <f t="shared" ref="CT5:CT18" si="0">AVERAGE(D5:CS5)</f>
        <v>12.102272727272727</v>
      </c>
      <c r="CU5" s="101"/>
      <c r="CV5" s="102"/>
      <c r="CW5" s="83"/>
      <c r="CX5" s="83"/>
      <c r="CY5" s="88"/>
      <c r="CZ5" s="86"/>
      <c r="DA5" s="84"/>
    </row>
    <row r="6" spans="2:132" x14ac:dyDescent="0.3">
      <c r="B6" s="15" t="s">
        <v>6</v>
      </c>
      <c r="C6" s="16" t="s">
        <v>5</v>
      </c>
      <c r="D6" s="17"/>
      <c r="E6" s="17"/>
      <c r="F6" s="17"/>
      <c r="G6" s="17"/>
      <c r="H6" s="17">
        <v>18.2</v>
      </c>
      <c r="I6" s="18">
        <v>13</v>
      </c>
      <c r="J6" s="18">
        <v>14.6</v>
      </c>
      <c r="K6" s="18">
        <v>12.1</v>
      </c>
      <c r="L6" s="18">
        <v>11.1</v>
      </c>
      <c r="M6" s="18">
        <v>27.5</v>
      </c>
      <c r="N6" s="18">
        <v>21.4</v>
      </c>
      <c r="O6" s="18">
        <v>18.899999999999999</v>
      </c>
      <c r="P6" s="18">
        <v>21.8</v>
      </c>
      <c r="Q6" s="18">
        <v>27</v>
      </c>
      <c r="R6" s="18">
        <v>24.8</v>
      </c>
      <c r="S6" s="18">
        <v>21.2</v>
      </c>
      <c r="T6" s="18">
        <v>23.3</v>
      </c>
      <c r="U6" s="18">
        <v>21.8</v>
      </c>
      <c r="V6" s="18">
        <v>26.7</v>
      </c>
      <c r="W6" s="18">
        <v>22.6</v>
      </c>
      <c r="X6" s="18">
        <v>15.6</v>
      </c>
      <c r="Y6" s="18">
        <v>21</v>
      </c>
      <c r="Z6" s="18">
        <v>12</v>
      </c>
      <c r="AA6" s="18">
        <v>30.4</v>
      </c>
      <c r="AB6" s="18">
        <v>26.2</v>
      </c>
      <c r="AC6" s="18">
        <v>28.4</v>
      </c>
      <c r="AD6" s="18">
        <v>21.2</v>
      </c>
      <c r="AE6" s="18">
        <v>15.7</v>
      </c>
      <c r="AF6" s="18">
        <v>15.9</v>
      </c>
      <c r="AG6" s="18">
        <v>18</v>
      </c>
      <c r="AH6" s="18">
        <v>16.5</v>
      </c>
      <c r="AI6" s="18">
        <v>17.8</v>
      </c>
      <c r="AJ6" s="18">
        <v>16</v>
      </c>
      <c r="AK6" s="18">
        <v>17.2</v>
      </c>
      <c r="AL6" s="18">
        <v>17.600000000000001</v>
      </c>
      <c r="AM6" s="18">
        <v>20.5</v>
      </c>
      <c r="AN6" s="18">
        <v>17.8</v>
      </c>
      <c r="AO6" s="18">
        <v>20.100000000000001</v>
      </c>
      <c r="AP6" s="18">
        <v>22.7</v>
      </c>
      <c r="AQ6" s="18">
        <v>25.3</v>
      </c>
      <c r="AR6" s="18">
        <v>20.7</v>
      </c>
      <c r="AS6" s="18">
        <v>22.8</v>
      </c>
      <c r="AT6" s="18">
        <v>22.5</v>
      </c>
      <c r="AU6" s="18">
        <v>22.3</v>
      </c>
      <c r="AV6" s="18">
        <v>24.9</v>
      </c>
      <c r="AW6" s="18">
        <v>25.9</v>
      </c>
      <c r="AX6" s="18">
        <v>23.6</v>
      </c>
      <c r="AY6" s="18">
        <v>26.2</v>
      </c>
      <c r="AZ6" s="18">
        <v>22.6</v>
      </c>
      <c r="BA6" s="18">
        <v>23.2</v>
      </c>
      <c r="BB6" s="18">
        <v>21.1</v>
      </c>
      <c r="BC6" s="18">
        <v>24.9</v>
      </c>
      <c r="BD6" s="18">
        <v>19.7</v>
      </c>
      <c r="BE6" s="18">
        <v>15.7</v>
      </c>
      <c r="BF6" s="18">
        <v>12.8</v>
      </c>
      <c r="BG6" s="18">
        <v>13.6</v>
      </c>
      <c r="BH6" s="18">
        <v>16.7</v>
      </c>
      <c r="BI6" s="18">
        <v>18.600000000000001</v>
      </c>
      <c r="BJ6" s="18">
        <v>19</v>
      </c>
      <c r="BK6" s="18">
        <v>18.3</v>
      </c>
      <c r="BL6" s="18">
        <v>20.399999999999999</v>
      </c>
      <c r="BM6" s="18">
        <v>25.5</v>
      </c>
      <c r="BN6" s="18">
        <v>20.9</v>
      </c>
      <c r="BO6" s="18">
        <v>21.3</v>
      </c>
      <c r="BP6" s="18">
        <v>21.6</v>
      </c>
      <c r="BQ6" s="18">
        <v>20.2</v>
      </c>
      <c r="BR6" s="18">
        <v>19.3</v>
      </c>
      <c r="BS6" s="18">
        <v>19.399999999999999</v>
      </c>
      <c r="BT6" s="18">
        <v>26.9</v>
      </c>
      <c r="BU6" s="25">
        <v>23</v>
      </c>
      <c r="BV6" s="18">
        <v>25.5</v>
      </c>
      <c r="BW6" s="18">
        <v>21</v>
      </c>
      <c r="BX6" s="18">
        <v>22.4</v>
      </c>
      <c r="BY6" s="18">
        <v>25.1</v>
      </c>
      <c r="BZ6" s="25">
        <v>22</v>
      </c>
      <c r="CA6" s="25">
        <v>21.5</v>
      </c>
      <c r="CB6" s="18">
        <v>20.7</v>
      </c>
      <c r="CC6" s="18">
        <v>24.3</v>
      </c>
      <c r="CD6" s="18">
        <v>23.4</v>
      </c>
      <c r="CE6" s="18">
        <v>19.5</v>
      </c>
      <c r="CF6" s="18">
        <v>20.7</v>
      </c>
      <c r="CG6" s="18">
        <v>20.100000000000001</v>
      </c>
      <c r="CH6" s="18">
        <v>21.2</v>
      </c>
      <c r="CI6" s="18">
        <v>17.3</v>
      </c>
      <c r="CJ6" s="18">
        <v>18.7</v>
      </c>
      <c r="CK6" s="18">
        <v>20.100000000000001</v>
      </c>
      <c r="CL6" s="25">
        <v>18</v>
      </c>
      <c r="CM6" s="25">
        <v>20</v>
      </c>
      <c r="CN6" s="25">
        <v>19.8</v>
      </c>
      <c r="CO6" s="25">
        <v>18.100000000000001</v>
      </c>
      <c r="CP6" s="25">
        <v>19.2</v>
      </c>
      <c r="CQ6" s="25">
        <v>20.100000000000001</v>
      </c>
      <c r="CR6" s="25">
        <v>20.5</v>
      </c>
      <c r="CS6" s="25">
        <v>19.8</v>
      </c>
      <c r="CT6" s="13">
        <f t="shared" si="0"/>
        <v>20.605555555555554</v>
      </c>
      <c r="CU6" s="103"/>
      <c r="CV6" s="103"/>
      <c r="CW6" s="83"/>
      <c r="CX6" s="83"/>
      <c r="CY6" s="88"/>
      <c r="CZ6" s="86"/>
      <c r="DA6" s="84"/>
    </row>
    <row r="7" spans="2:132" x14ac:dyDescent="0.3">
      <c r="B7" s="15" t="s">
        <v>7</v>
      </c>
      <c r="C7" s="16" t="s">
        <v>8</v>
      </c>
      <c r="D7" s="19">
        <v>30</v>
      </c>
      <c r="E7" s="19">
        <v>330</v>
      </c>
      <c r="F7" s="19">
        <v>45</v>
      </c>
      <c r="G7" s="19">
        <v>6160</v>
      </c>
      <c r="H7" s="19">
        <v>1</v>
      </c>
      <c r="I7" s="19">
        <v>100</v>
      </c>
      <c r="J7" s="19">
        <v>50</v>
      </c>
      <c r="K7" s="19">
        <v>444</v>
      </c>
      <c r="L7" s="19">
        <v>10</v>
      </c>
      <c r="M7" s="19">
        <v>90</v>
      </c>
      <c r="N7" s="19">
        <v>734</v>
      </c>
      <c r="O7" s="19">
        <v>2600</v>
      </c>
      <c r="P7" s="19">
        <v>6000</v>
      </c>
      <c r="Q7" s="19">
        <v>5600</v>
      </c>
      <c r="R7" s="19">
        <v>6560</v>
      </c>
      <c r="S7" s="19">
        <v>300</v>
      </c>
      <c r="T7" s="19">
        <v>50</v>
      </c>
      <c r="U7" s="19">
        <v>1</v>
      </c>
      <c r="V7" s="19">
        <v>83</v>
      </c>
      <c r="W7" s="19">
        <v>20</v>
      </c>
      <c r="X7" s="19">
        <v>37</v>
      </c>
      <c r="Y7" s="19">
        <v>119</v>
      </c>
      <c r="Z7" s="19">
        <v>64</v>
      </c>
      <c r="AA7" s="19">
        <v>606</v>
      </c>
      <c r="AB7" s="19">
        <v>101</v>
      </c>
      <c r="AC7" s="19">
        <v>28</v>
      </c>
      <c r="AD7" s="19">
        <v>192</v>
      </c>
      <c r="AE7" s="19">
        <v>606</v>
      </c>
      <c r="AF7" s="19">
        <v>5050</v>
      </c>
      <c r="AG7" s="19">
        <v>550</v>
      </c>
      <c r="AH7" s="19">
        <v>140</v>
      </c>
      <c r="AI7" s="19">
        <v>10</v>
      </c>
      <c r="AJ7" s="19">
        <v>505</v>
      </c>
      <c r="AK7" s="19">
        <v>2020</v>
      </c>
      <c r="AL7" s="19">
        <v>1410</v>
      </c>
      <c r="AM7" s="19">
        <v>800</v>
      </c>
      <c r="AN7" s="19">
        <v>210</v>
      </c>
      <c r="AO7" s="19">
        <v>3500</v>
      </c>
      <c r="AP7" s="19">
        <v>108</v>
      </c>
      <c r="AQ7" s="19">
        <v>3670</v>
      </c>
      <c r="AR7" s="19">
        <v>111</v>
      </c>
      <c r="AS7" s="20">
        <v>26700</v>
      </c>
      <c r="AT7" s="19">
        <v>5110</v>
      </c>
      <c r="AU7" s="19">
        <v>222</v>
      </c>
      <c r="AV7" s="19">
        <v>73</v>
      </c>
      <c r="AW7" s="19" t="s">
        <v>16</v>
      </c>
      <c r="AX7" s="19" t="s">
        <v>16</v>
      </c>
      <c r="AY7" s="19" t="s">
        <v>16</v>
      </c>
      <c r="AZ7" s="19">
        <v>70</v>
      </c>
      <c r="BA7" s="19" t="s">
        <v>16</v>
      </c>
      <c r="BB7" s="19">
        <v>1440</v>
      </c>
      <c r="BC7" s="19" t="s">
        <v>16</v>
      </c>
      <c r="BD7" s="19">
        <v>667</v>
      </c>
      <c r="BE7" s="19">
        <v>444</v>
      </c>
      <c r="BF7" s="19">
        <v>394</v>
      </c>
      <c r="BG7" s="19">
        <v>1440</v>
      </c>
      <c r="BH7" s="19">
        <v>556</v>
      </c>
      <c r="BI7" s="19">
        <v>55</v>
      </c>
      <c r="BJ7" s="19">
        <v>1210</v>
      </c>
      <c r="BK7" s="19">
        <v>2420</v>
      </c>
      <c r="BL7" s="19">
        <v>1220</v>
      </c>
      <c r="BM7" s="19">
        <v>3000</v>
      </c>
      <c r="BN7" s="19">
        <v>333</v>
      </c>
      <c r="BO7" s="19">
        <v>3330</v>
      </c>
      <c r="BP7" s="19">
        <v>1220</v>
      </c>
      <c r="BQ7" s="19">
        <v>128</v>
      </c>
      <c r="BR7" s="19">
        <v>9</v>
      </c>
      <c r="BS7" s="19">
        <v>100</v>
      </c>
      <c r="BT7" s="19">
        <v>4</v>
      </c>
      <c r="BU7" s="19">
        <v>30</v>
      </c>
      <c r="BV7" s="19">
        <v>22</v>
      </c>
      <c r="BW7" s="19">
        <v>102</v>
      </c>
      <c r="BX7" s="19" t="s">
        <v>16</v>
      </c>
      <c r="BY7" s="19">
        <v>4</v>
      </c>
      <c r="BZ7" s="19" t="s">
        <v>16</v>
      </c>
      <c r="CA7" s="19">
        <v>130</v>
      </c>
      <c r="CB7" s="19">
        <v>50</v>
      </c>
      <c r="CC7" s="19">
        <v>30</v>
      </c>
      <c r="CD7" s="19">
        <v>400</v>
      </c>
      <c r="CE7" s="19">
        <v>1940</v>
      </c>
      <c r="CF7" s="19">
        <v>360</v>
      </c>
      <c r="CG7" s="19">
        <v>4100</v>
      </c>
      <c r="CH7" s="19">
        <v>400</v>
      </c>
      <c r="CI7" s="19">
        <v>740</v>
      </c>
      <c r="CJ7" s="19">
        <v>5000</v>
      </c>
      <c r="CK7" s="19">
        <v>330</v>
      </c>
      <c r="CL7" s="19">
        <v>24</v>
      </c>
      <c r="CM7" s="19">
        <v>1720</v>
      </c>
      <c r="CN7" s="19">
        <v>980</v>
      </c>
      <c r="CO7" s="19">
        <v>2280</v>
      </c>
      <c r="CP7" s="19" t="s">
        <v>16</v>
      </c>
      <c r="CQ7" s="19">
        <v>348</v>
      </c>
      <c r="CR7" s="19">
        <v>184</v>
      </c>
      <c r="CS7" s="19">
        <v>3560</v>
      </c>
      <c r="CT7" s="13">
        <f t="shared" si="0"/>
        <v>1417.7209302325582</v>
      </c>
      <c r="CU7" s="101"/>
      <c r="CV7" s="102"/>
      <c r="CW7" s="83"/>
      <c r="CX7" s="83"/>
      <c r="CY7" s="88"/>
      <c r="CZ7" s="86"/>
      <c r="DA7" s="84"/>
    </row>
    <row r="8" spans="2:132" x14ac:dyDescent="0.3">
      <c r="B8" s="15" t="s">
        <v>9</v>
      </c>
      <c r="C8" s="16" t="s">
        <v>10</v>
      </c>
      <c r="D8" s="17">
        <v>440</v>
      </c>
      <c r="E8" s="17">
        <v>489</v>
      </c>
      <c r="F8" s="17">
        <v>797</v>
      </c>
      <c r="G8" s="17">
        <v>585</v>
      </c>
      <c r="H8" s="17">
        <v>490</v>
      </c>
      <c r="I8" s="18">
        <v>480</v>
      </c>
      <c r="J8" s="18">
        <v>493</v>
      </c>
      <c r="K8" s="18">
        <v>515</v>
      </c>
      <c r="L8" s="18">
        <v>523</v>
      </c>
      <c r="M8" s="18">
        <v>657</v>
      </c>
      <c r="N8" s="18">
        <v>533</v>
      </c>
      <c r="O8" s="18">
        <v>575</v>
      </c>
      <c r="P8" s="18">
        <v>617</v>
      </c>
      <c r="Q8" s="18">
        <v>646</v>
      </c>
      <c r="R8" s="18">
        <v>611</v>
      </c>
      <c r="S8" s="18">
        <v>689</v>
      </c>
      <c r="T8" s="18">
        <v>722</v>
      </c>
      <c r="U8" s="18">
        <v>775</v>
      </c>
      <c r="V8" s="18">
        <v>796</v>
      </c>
      <c r="W8" s="18">
        <v>810</v>
      </c>
      <c r="X8" s="18">
        <v>836</v>
      </c>
      <c r="Y8" s="18">
        <v>774</v>
      </c>
      <c r="Z8" s="18">
        <v>798</v>
      </c>
      <c r="AA8" s="18">
        <v>815</v>
      </c>
      <c r="AB8" s="18">
        <v>796</v>
      </c>
      <c r="AC8" s="18">
        <v>722</v>
      </c>
      <c r="AD8" s="18">
        <v>645</v>
      </c>
      <c r="AE8" s="18">
        <v>533</v>
      </c>
      <c r="AF8" s="18">
        <v>523</v>
      </c>
      <c r="AG8" s="18">
        <v>548</v>
      </c>
      <c r="AH8" s="18">
        <v>496</v>
      </c>
      <c r="AI8" s="18">
        <v>524</v>
      </c>
      <c r="AJ8" s="18">
        <v>496</v>
      </c>
      <c r="AK8" s="18">
        <v>490</v>
      </c>
      <c r="AL8" s="18">
        <v>466</v>
      </c>
      <c r="AM8" s="18">
        <v>514</v>
      </c>
      <c r="AN8" s="18">
        <v>535</v>
      </c>
      <c r="AO8" s="18">
        <v>553</v>
      </c>
      <c r="AP8" s="18">
        <v>619</v>
      </c>
      <c r="AQ8" s="18">
        <v>699</v>
      </c>
      <c r="AR8" s="18">
        <v>793</v>
      </c>
      <c r="AS8" s="18">
        <v>815</v>
      </c>
      <c r="AT8" s="18">
        <v>764</v>
      </c>
      <c r="AU8" s="18">
        <v>758</v>
      </c>
      <c r="AV8" s="18">
        <v>669</v>
      </c>
      <c r="AW8" s="18">
        <v>695</v>
      </c>
      <c r="AX8" s="18">
        <v>734</v>
      </c>
      <c r="AY8" s="18">
        <v>677</v>
      </c>
      <c r="AZ8" s="18">
        <v>674</v>
      </c>
      <c r="BA8" s="18">
        <v>588</v>
      </c>
      <c r="BB8" s="18">
        <v>540</v>
      </c>
      <c r="BC8" s="18">
        <v>533</v>
      </c>
      <c r="BD8" s="18">
        <v>524</v>
      </c>
      <c r="BE8" s="18">
        <v>487</v>
      </c>
      <c r="BF8" s="18">
        <v>485</v>
      </c>
      <c r="BG8" s="18">
        <v>482</v>
      </c>
      <c r="BH8" s="18">
        <v>448</v>
      </c>
      <c r="BI8" s="18">
        <v>442</v>
      </c>
      <c r="BJ8" s="18">
        <v>480</v>
      </c>
      <c r="BK8" s="18">
        <v>445</v>
      </c>
      <c r="BL8" s="18">
        <v>517</v>
      </c>
      <c r="BM8" s="18">
        <v>570</v>
      </c>
      <c r="BN8" s="18">
        <v>596</v>
      </c>
      <c r="BO8" s="18">
        <v>635</v>
      </c>
      <c r="BP8" s="18">
        <v>644</v>
      </c>
      <c r="BQ8" s="18">
        <v>649</v>
      </c>
      <c r="BR8" s="18">
        <v>584</v>
      </c>
      <c r="BS8" s="18">
        <v>603</v>
      </c>
      <c r="BT8" s="18">
        <v>651</v>
      </c>
      <c r="BU8" s="18">
        <v>563</v>
      </c>
      <c r="BV8" s="18">
        <v>575</v>
      </c>
      <c r="BW8" s="18">
        <v>587</v>
      </c>
      <c r="BX8" s="18">
        <v>593</v>
      </c>
      <c r="BY8" s="18">
        <v>566</v>
      </c>
      <c r="BZ8" s="18">
        <v>632</v>
      </c>
      <c r="CA8" s="18">
        <v>662</v>
      </c>
      <c r="CB8" s="18">
        <v>552</v>
      </c>
      <c r="CC8" s="18">
        <v>620</v>
      </c>
      <c r="CD8" s="18">
        <v>593</v>
      </c>
      <c r="CE8" s="18">
        <v>580</v>
      </c>
      <c r="CF8" s="18">
        <v>600</v>
      </c>
      <c r="CG8" s="18">
        <v>610</v>
      </c>
      <c r="CH8" s="18">
        <v>560</v>
      </c>
      <c r="CI8" s="18">
        <v>874</v>
      </c>
      <c r="CJ8" s="18">
        <v>560</v>
      </c>
      <c r="CK8" s="18">
        <v>556</v>
      </c>
      <c r="CL8" s="18">
        <v>606</v>
      </c>
      <c r="CM8" s="18">
        <v>580</v>
      </c>
      <c r="CN8" s="18">
        <v>590</v>
      </c>
      <c r="CO8" s="18">
        <v>595</v>
      </c>
      <c r="CP8" s="18">
        <v>590</v>
      </c>
      <c r="CQ8" s="18">
        <v>622</v>
      </c>
      <c r="CR8" s="18">
        <v>622</v>
      </c>
      <c r="CS8" s="18">
        <v>678</v>
      </c>
      <c r="CT8" s="13">
        <f t="shared" si="0"/>
        <v>609.28723404255322</v>
      </c>
      <c r="CU8" s="101"/>
      <c r="CV8" s="102"/>
      <c r="CW8" s="83"/>
      <c r="CX8" s="83"/>
      <c r="CY8" s="88"/>
      <c r="CZ8" s="86"/>
      <c r="DA8" s="84"/>
    </row>
    <row r="9" spans="2:132" x14ac:dyDescent="0.3">
      <c r="B9" s="15" t="s">
        <v>11</v>
      </c>
      <c r="C9" s="16" t="s">
        <v>5</v>
      </c>
      <c r="D9" s="21"/>
      <c r="E9" s="21"/>
      <c r="F9" s="21"/>
      <c r="G9" s="21"/>
      <c r="H9" s="21">
        <v>6.56</v>
      </c>
      <c r="I9" s="19">
        <v>5.23</v>
      </c>
      <c r="J9" s="19">
        <v>5.63</v>
      </c>
      <c r="K9" s="19">
        <v>3.82</v>
      </c>
      <c r="L9" s="19">
        <v>3.93</v>
      </c>
      <c r="M9" s="22">
        <v>12.7</v>
      </c>
      <c r="N9" s="22">
        <v>9.4</v>
      </c>
      <c r="O9" s="22">
        <v>6.98</v>
      </c>
      <c r="P9" s="22">
        <v>9.1300000000000008</v>
      </c>
      <c r="Q9" s="22">
        <v>12</v>
      </c>
      <c r="R9" s="22">
        <v>8.83</v>
      </c>
      <c r="S9" s="22">
        <v>9.2799999999999994</v>
      </c>
      <c r="T9" s="22">
        <v>8.94</v>
      </c>
      <c r="U9" s="22">
        <v>8.64</v>
      </c>
      <c r="V9" s="22">
        <v>9.85</v>
      </c>
      <c r="W9" s="22">
        <v>7.9</v>
      </c>
      <c r="X9" s="22">
        <v>5.14</v>
      </c>
      <c r="Y9" s="22">
        <v>8</v>
      </c>
      <c r="Z9" s="22">
        <v>5.6</v>
      </c>
      <c r="AA9" s="22">
        <v>7.61</v>
      </c>
      <c r="AB9" s="22">
        <v>7.15</v>
      </c>
      <c r="AC9" s="22">
        <v>4.54</v>
      </c>
      <c r="AD9" s="22">
        <v>4.9000000000000004</v>
      </c>
      <c r="AE9" s="22">
        <v>5.78</v>
      </c>
      <c r="AF9" s="22">
        <v>5.32</v>
      </c>
      <c r="AG9" s="22">
        <v>5.63</v>
      </c>
      <c r="AH9" s="22">
        <v>5.08</v>
      </c>
      <c r="AI9" s="22">
        <v>5.17</v>
      </c>
      <c r="AJ9" s="22">
        <v>5.0999999999999996</v>
      </c>
      <c r="AK9" s="22">
        <v>6.5</v>
      </c>
      <c r="AL9" s="22">
        <v>5.92</v>
      </c>
      <c r="AM9" s="22">
        <v>6.45</v>
      </c>
      <c r="AN9" s="22">
        <v>6</v>
      </c>
      <c r="AO9" s="22">
        <v>7.14</v>
      </c>
      <c r="AP9" s="22">
        <v>8.59</v>
      </c>
      <c r="AQ9" s="22">
        <v>9.1999999999999993</v>
      </c>
      <c r="AR9" s="22">
        <v>7.54</v>
      </c>
      <c r="AS9" s="22">
        <v>8.83</v>
      </c>
      <c r="AT9" s="22">
        <v>8.6300000000000008</v>
      </c>
      <c r="AU9" s="22">
        <v>8.43</v>
      </c>
      <c r="AV9" s="22">
        <v>10.5</v>
      </c>
      <c r="AW9" s="22">
        <v>10.199999999999999</v>
      </c>
      <c r="AX9" s="22">
        <v>9.25</v>
      </c>
      <c r="AY9" s="22">
        <v>9.23</v>
      </c>
      <c r="AZ9" s="22">
        <v>9.84</v>
      </c>
      <c r="BA9" s="22">
        <v>7.9</v>
      </c>
      <c r="BB9" s="22">
        <v>9.06</v>
      </c>
      <c r="BC9" s="22">
        <v>10.5</v>
      </c>
      <c r="BD9" s="22">
        <v>9.48</v>
      </c>
      <c r="BE9" s="22">
        <v>7.13</v>
      </c>
      <c r="BF9" s="22">
        <v>6.24</v>
      </c>
      <c r="BG9" s="22">
        <v>6.36</v>
      </c>
      <c r="BH9" s="22">
        <v>7.68</v>
      </c>
      <c r="BI9" s="22">
        <v>8.0299999999999994</v>
      </c>
      <c r="BJ9" s="22">
        <v>8.43</v>
      </c>
      <c r="BK9" s="22">
        <v>7.71</v>
      </c>
      <c r="BL9" s="22">
        <v>9.5299999999999994</v>
      </c>
      <c r="BM9" s="22">
        <v>10.1</v>
      </c>
      <c r="BN9" s="22">
        <v>7.69</v>
      </c>
      <c r="BO9" s="22">
        <v>7.29</v>
      </c>
      <c r="BP9" s="22">
        <v>7.12</v>
      </c>
      <c r="BQ9" s="22">
        <v>7.28</v>
      </c>
      <c r="BR9" s="22">
        <v>8.5</v>
      </c>
      <c r="BS9" s="22">
        <v>9.1</v>
      </c>
      <c r="BT9" s="24">
        <v>12</v>
      </c>
      <c r="BU9" s="24">
        <v>12.2</v>
      </c>
      <c r="BV9" s="24">
        <v>16.600000000000001</v>
      </c>
      <c r="BW9" s="24">
        <v>19.399999999999999</v>
      </c>
      <c r="BX9" s="24">
        <v>22.3</v>
      </c>
      <c r="BY9" s="24">
        <v>20.100000000000001</v>
      </c>
      <c r="BZ9" s="24">
        <v>24.9</v>
      </c>
      <c r="CA9" s="24">
        <v>23.9</v>
      </c>
      <c r="CB9" s="24">
        <v>23.3</v>
      </c>
      <c r="CC9" s="24">
        <v>29.2</v>
      </c>
      <c r="CD9" s="24">
        <v>32.799999999999997</v>
      </c>
      <c r="CE9" s="24">
        <v>25</v>
      </c>
      <c r="CF9" s="24">
        <v>28.2</v>
      </c>
      <c r="CG9" s="24">
        <v>24.7</v>
      </c>
      <c r="CH9" s="24">
        <v>25.5</v>
      </c>
      <c r="CI9" s="24">
        <v>16.3</v>
      </c>
      <c r="CJ9" s="24">
        <v>23</v>
      </c>
      <c r="CK9" s="24">
        <v>22.9</v>
      </c>
      <c r="CL9" s="24">
        <v>15.9</v>
      </c>
      <c r="CM9" s="24">
        <v>20.100000000000001</v>
      </c>
      <c r="CN9" s="24">
        <v>20.100000000000001</v>
      </c>
      <c r="CO9" s="24">
        <v>16.100000000000001</v>
      </c>
      <c r="CP9" s="24">
        <v>17.100000000000001</v>
      </c>
      <c r="CQ9" s="24">
        <v>20.100000000000001</v>
      </c>
      <c r="CR9" s="24">
        <v>20.100000000000001</v>
      </c>
      <c r="CS9" s="24">
        <v>25</v>
      </c>
      <c r="CT9" s="13">
        <f t="shared" si="0"/>
        <v>11.644666666666666</v>
      </c>
      <c r="CU9" s="103"/>
      <c r="CV9" s="103"/>
      <c r="CW9" s="83"/>
      <c r="CX9" s="83"/>
      <c r="CY9" s="88"/>
      <c r="CZ9" s="86"/>
      <c r="DA9" s="84"/>
    </row>
    <row r="10" spans="2:132" x14ac:dyDescent="0.3">
      <c r="B10" s="15" t="s">
        <v>12</v>
      </c>
      <c r="C10" s="16" t="s">
        <v>5</v>
      </c>
      <c r="D10" s="17">
        <v>3</v>
      </c>
      <c r="E10" s="17">
        <v>7</v>
      </c>
      <c r="F10" s="17">
        <v>39</v>
      </c>
      <c r="G10" s="17">
        <v>32</v>
      </c>
      <c r="H10" s="17">
        <v>10</v>
      </c>
      <c r="I10" s="18">
        <v>11</v>
      </c>
      <c r="J10" s="18">
        <v>12</v>
      </c>
      <c r="K10" s="18">
        <v>11</v>
      </c>
      <c r="L10" s="18">
        <v>14</v>
      </c>
      <c r="M10" s="18">
        <v>15</v>
      </c>
      <c r="N10" s="18">
        <v>23</v>
      </c>
      <c r="O10" s="18">
        <v>21</v>
      </c>
      <c r="P10" s="18">
        <v>24</v>
      </c>
      <c r="Q10" s="18">
        <v>23</v>
      </c>
      <c r="R10" s="18">
        <v>23</v>
      </c>
      <c r="S10" s="18">
        <v>32</v>
      </c>
      <c r="T10" s="18">
        <v>30</v>
      </c>
      <c r="U10" s="18">
        <v>37</v>
      </c>
      <c r="V10" s="18">
        <v>42</v>
      </c>
      <c r="W10" s="18">
        <v>43</v>
      </c>
      <c r="X10" s="18">
        <v>44</v>
      </c>
      <c r="Y10" s="18">
        <v>38</v>
      </c>
      <c r="Z10" s="18">
        <v>39</v>
      </c>
      <c r="AA10" s="18">
        <v>39</v>
      </c>
      <c r="AB10" s="18">
        <v>37</v>
      </c>
      <c r="AC10" s="18">
        <v>31</v>
      </c>
      <c r="AD10" s="18">
        <v>24</v>
      </c>
      <c r="AE10" s="18">
        <v>13</v>
      </c>
      <c r="AF10" s="18">
        <v>7</v>
      </c>
      <c r="AG10" s="18">
        <v>6</v>
      </c>
      <c r="AH10" s="23">
        <v>4</v>
      </c>
      <c r="AI10" s="23">
        <v>4</v>
      </c>
      <c r="AJ10" s="23">
        <v>8</v>
      </c>
      <c r="AK10" s="23">
        <v>11</v>
      </c>
      <c r="AL10" s="23">
        <v>8</v>
      </c>
      <c r="AM10" s="23">
        <v>14</v>
      </c>
      <c r="AN10" s="23">
        <v>15</v>
      </c>
      <c r="AO10" s="23">
        <v>10</v>
      </c>
      <c r="AP10" s="23">
        <v>15</v>
      </c>
      <c r="AQ10" s="23">
        <v>27</v>
      </c>
      <c r="AR10" s="23">
        <v>24</v>
      </c>
      <c r="AS10" s="23">
        <v>42</v>
      </c>
      <c r="AT10" s="23">
        <v>36</v>
      </c>
      <c r="AU10" s="23">
        <v>34</v>
      </c>
      <c r="AV10" s="23">
        <v>29</v>
      </c>
      <c r="AW10" s="23">
        <v>27</v>
      </c>
      <c r="AX10" s="23">
        <v>30</v>
      </c>
      <c r="AY10" s="23">
        <v>26</v>
      </c>
      <c r="AZ10" s="23">
        <v>26</v>
      </c>
      <c r="BA10" s="23">
        <v>12</v>
      </c>
      <c r="BB10" s="23">
        <v>16</v>
      </c>
      <c r="BC10" s="23">
        <v>11</v>
      </c>
      <c r="BD10" s="23">
        <v>11</v>
      </c>
      <c r="BE10" s="23">
        <v>10</v>
      </c>
      <c r="BF10" s="23">
        <v>9</v>
      </c>
      <c r="BG10" s="23">
        <v>11</v>
      </c>
      <c r="BH10" s="23">
        <v>10</v>
      </c>
      <c r="BI10" s="23">
        <v>8</v>
      </c>
      <c r="BJ10" s="23">
        <v>4</v>
      </c>
      <c r="BK10" s="23">
        <v>13</v>
      </c>
      <c r="BL10" s="23">
        <v>15</v>
      </c>
      <c r="BM10" s="23">
        <v>18</v>
      </c>
      <c r="BN10" s="23">
        <v>21</v>
      </c>
      <c r="BO10" s="23">
        <v>23</v>
      </c>
      <c r="BP10" s="23">
        <v>29</v>
      </c>
      <c r="BQ10" s="23">
        <v>23</v>
      </c>
      <c r="BR10" s="23">
        <v>26</v>
      </c>
      <c r="BS10" s="23">
        <v>30</v>
      </c>
      <c r="BT10" s="23">
        <v>24</v>
      </c>
      <c r="BU10" s="23">
        <v>16</v>
      </c>
      <c r="BV10" s="23">
        <v>16</v>
      </c>
      <c r="BW10" s="23">
        <v>14</v>
      </c>
      <c r="BX10" s="23">
        <v>13</v>
      </c>
      <c r="BY10" s="23">
        <v>12</v>
      </c>
      <c r="BZ10" s="23">
        <v>17</v>
      </c>
      <c r="CA10" s="23">
        <v>5</v>
      </c>
      <c r="CB10" s="23">
        <v>14</v>
      </c>
      <c r="CC10" s="23">
        <v>6</v>
      </c>
      <c r="CD10" s="23">
        <v>12</v>
      </c>
      <c r="CE10" s="23">
        <v>17</v>
      </c>
      <c r="CF10" s="23">
        <v>10</v>
      </c>
      <c r="CG10" s="23">
        <v>10</v>
      </c>
      <c r="CH10" s="23">
        <v>8</v>
      </c>
      <c r="CI10" s="23">
        <v>16</v>
      </c>
      <c r="CJ10" s="23">
        <v>10</v>
      </c>
      <c r="CK10" s="23">
        <v>15</v>
      </c>
      <c r="CL10" s="23">
        <v>12</v>
      </c>
      <c r="CM10" s="23">
        <v>22</v>
      </c>
      <c r="CN10" s="23">
        <v>27</v>
      </c>
      <c r="CO10" s="23">
        <v>24</v>
      </c>
      <c r="CP10" s="23">
        <v>24</v>
      </c>
      <c r="CQ10" s="23">
        <v>8</v>
      </c>
      <c r="CR10" s="23">
        <v>28</v>
      </c>
      <c r="CS10" s="23">
        <v>32</v>
      </c>
      <c r="CT10" s="13">
        <f t="shared" si="0"/>
        <v>19.48936170212766</v>
      </c>
      <c r="CU10" s="101"/>
      <c r="CV10" s="102"/>
      <c r="CW10" s="83"/>
      <c r="CX10" s="83"/>
      <c r="CY10" s="88"/>
      <c r="CZ10" s="86"/>
      <c r="DA10" s="84"/>
    </row>
    <row r="11" spans="2:132" x14ac:dyDescent="0.3">
      <c r="B11" s="15" t="s">
        <v>13</v>
      </c>
      <c r="C11" s="16" t="s">
        <v>5</v>
      </c>
      <c r="D11" s="21"/>
      <c r="E11" s="21"/>
      <c r="F11" s="21"/>
      <c r="G11" s="21"/>
      <c r="H11" s="21">
        <v>5.0999999999999996</v>
      </c>
      <c r="I11" s="19">
        <v>3.9</v>
      </c>
      <c r="J11" s="19">
        <v>4.0999999999999996</v>
      </c>
      <c r="K11" s="19">
        <v>4.3</v>
      </c>
      <c r="L11" s="19">
        <v>4.5</v>
      </c>
      <c r="M11" s="19" t="s">
        <v>14</v>
      </c>
      <c r="N11" s="19">
        <v>11.1</v>
      </c>
      <c r="O11" s="19">
        <v>11.1</v>
      </c>
      <c r="P11" s="19">
        <v>8</v>
      </c>
      <c r="Q11" s="19">
        <v>8.8000000000000007</v>
      </c>
      <c r="R11" s="19">
        <v>7.8</v>
      </c>
      <c r="S11" s="19">
        <v>5.9</v>
      </c>
      <c r="T11" s="19">
        <v>2.8</v>
      </c>
      <c r="U11" s="24">
        <v>4</v>
      </c>
      <c r="V11" s="24">
        <v>5.2</v>
      </c>
      <c r="W11" s="24">
        <v>5.6</v>
      </c>
      <c r="X11" s="24">
        <v>5</v>
      </c>
      <c r="Y11" s="24">
        <v>0.6</v>
      </c>
      <c r="Z11" s="24">
        <v>3.7</v>
      </c>
      <c r="AA11" s="24">
        <v>1.6</v>
      </c>
      <c r="AB11" s="24">
        <v>0.1</v>
      </c>
      <c r="AC11" s="24">
        <v>2.1</v>
      </c>
      <c r="AD11" s="24">
        <v>4.3</v>
      </c>
      <c r="AE11" s="24">
        <v>7.7</v>
      </c>
      <c r="AF11" s="24">
        <v>4.4000000000000004</v>
      </c>
      <c r="AG11" s="24">
        <v>1.5</v>
      </c>
      <c r="AH11" s="24" t="s">
        <v>14</v>
      </c>
      <c r="AI11" s="24" t="s">
        <v>14</v>
      </c>
      <c r="AJ11" s="24">
        <v>4.3</v>
      </c>
      <c r="AK11" s="24">
        <v>6.6</v>
      </c>
      <c r="AL11" s="24">
        <v>3.5</v>
      </c>
      <c r="AM11" s="24">
        <v>10</v>
      </c>
      <c r="AN11" s="24">
        <v>8.6</v>
      </c>
      <c r="AO11" s="24" t="s">
        <v>14</v>
      </c>
      <c r="AP11" s="24" t="s">
        <v>14</v>
      </c>
      <c r="AQ11" s="24">
        <v>3.4</v>
      </c>
      <c r="AR11" s="24">
        <v>2.1</v>
      </c>
      <c r="AS11" s="24">
        <v>6.1</v>
      </c>
      <c r="AT11" s="24">
        <v>3.6</v>
      </c>
      <c r="AU11" s="24">
        <v>3.6</v>
      </c>
      <c r="AV11" s="24">
        <v>7</v>
      </c>
      <c r="AW11" s="24">
        <v>6.2</v>
      </c>
      <c r="AX11" s="24">
        <v>6.9</v>
      </c>
      <c r="AY11" s="24">
        <v>8.1</v>
      </c>
      <c r="AZ11" s="24">
        <v>5.5</v>
      </c>
      <c r="BA11" s="24">
        <v>3.8</v>
      </c>
      <c r="BB11" s="24">
        <v>12.6</v>
      </c>
      <c r="BC11" s="24">
        <v>8</v>
      </c>
      <c r="BD11" s="24">
        <v>6.9</v>
      </c>
      <c r="BE11" s="24">
        <v>5.6</v>
      </c>
      <c r="BF11" s="24">
        <v>2.9</v>
      </c>
      <c r="BG11" s="24">
        <v>2.2999999999999998</v>
      </c>
      <c r="BH11" s="24">
        <v>3.1</v>
      </c>
      <c r="BI11" s="24">
        <v>5.2</v>
      </c>
      <c r="BJ11" s="24" t="s">
        <v>33</v>
      </c>
      <c r="BK11" s="24">
        <v>9.5</v>
      </c>
      <c r="BL11" s="77">
        <v>10</v>
      </c>
      <c r="BM11" s="77">
        <v>11</v>
      </c>
      <c r="BN11" s="24">
        <v>6.4</v>
      </c>
      <c r="BO11" s="24">
        <v>3.3</v>
      </c>
      <c r="BP11" s="24">
        <v>3</v>
      </c>
      <c r="BQ11" s="24">
        <v>4.3</v>
      </c>
      <c r="BR11" s="24">
        <v>5.6</v>
      </c>
      <c r="BS11" s="24">
        <v>5.5</v>
      </c>
      <c r="BT11" s="24">
        <v>3.5</v>
      </c>
      <c r="BU11" s="24">
        <v>0.4</v>
      </c>
      <c r="BV11" s="24" t="s">
        <v>14</v>
      </c>
      <c r="BW11" s="24">
        <v>0.5</v>
      </c>
      <c r="BX11" s="24">
        <v>0.4</v>
      </c>
      <c r="BY11" s="24">
        <v>0.2</v>
      </c>
      <c r="BZ11" s="24">
        <v>13</v>
      </c>
      <c r="CA11" s="24" t="s">
        <v>14</v>
      </c>
      <c r="CB11" s="24">
        <v>12.4</v>
      </c>
      <c r="CC11" s="24">
        <v>2.9</v>
      </c>
      <c r="CD11" s="24">
        <v>9.5</v>
      </c>
      <c r="CE11" s="24">
        <v>4.8</v>
      </c>
      <c r="CF11" s="24">
        <v>5</v>
      </c>
      <c r="CG11" s="24">
        <v>3.2</v>
      </c>
      <c r="CH11" s="24">
        <v>3.8</v>
      </c>
      <c r="CI11" s="24">
        <v>3.5</v>
      </c>
      <c r="CJ11" s="24">
        <v>4.9000000000000004</v>
      </c>
      <c r="CK11" s="77">
        <v>10</v>
      </c>
      <c r="CL11" s="24">
        <v>3.6</v>
      </c>
      <c r="CM11" s="77">
        <v>10</v>
      </c>
      <c r="CN11" s="77">
        <v>10</v>
      </c>
      <c r="CO11" s="24">
        <v>8.5</v>
      </c>
      <c r="CP11" s="24">
        <v>4.0999999999999996</v>
      </c>
      <c r="CQ11" s="24">
        <v>8.1</v>
      </c>
      <c r="CR11" s="24">
        <v>4.5</v>
      </c>
      <c r="CS11" s="24">
        <v>7.6</v>
      </c>
      <c r="CT11" s="13">
        <f t="shared" si="0"/>
        <v>5.5134146341463408</v>
      </c>
      <c r="CU11" s="101"/>
      <c r="CV11" s="102"/>
      <c r="CW11" s="83"/>
      <c r="CX11" s="84"/>
      <c r="CY11" s="89"/>
      <c r="CZ11" s="86"/>
      <c r="DA11" s="84"/>
    </row>
    <row r="12" spans="2:132" x14ac:dyDescent="0.3">
      <c r="B12" s="15" t="s">
        <v>15</v>
      </c>
      <c r="C12" s="16" t="s">
        <v>5</v>
      </c>
      <c r="D12" s="17">
        <v>1</v>
      </c>
      <c r="E12" s="17">
        <v>2</v>
      </c>
      <c r="F12" s="17">
        <v>3</v>
      </c>
      <c r="G12" s="17">
        <v>3</v>
      </c>
      <c r="H12" s="17">
        <v>3</v>
      </c>
      <c r="I12" s="18">
        <v>3</v>
      </c>
      <c r="J12" s="18">
        <v>3</v>
      </c>
      <c r="K12" s="18" t="s">
        <v>16</v>
      </c>
      <c r="L12" s="18">
        <v>3</v>
      </c>
      <c r="M12" s="18">
        <v>1</v>
      </c>
      <c r="N12" s="18">
        <v>1</v>
      </c>
      <c r="O12" s="18">
        <v>4</v>
      </c>
      <c r="P12" s="18">
        <v>2</v>
      </c>
      <c r="Q12" s="18">
        <v>3</v>
      </c>
      <c r="R12" s="18">
        <v>2</v>
      </c>
      <c r="S12" s="18" t="s">
        <v>17</v>
      </c>
      <c r="T12" s="18">
        <v>1</v>
      </c>
      <c r="U12" s="18">
        <v>2</v>
      </c>
      <c r="V12" s="18">
        <v>3</v>
      </c>
      <c r="W12" s="18" t="s">
        <v>16</v>
      </c>
      <c r="X12" s="18" t="s">
        <v>16</v>
      </c>
      <c r="Y12" s="18">
        <v>7</v>
      </c>
      <c r="Z12" s="18">
        <v>1</v>
      </c>
      <c r="AA12" s="18">
        <v>2</v>
      </c>
      <c r="AB12" s="18">
        <v>6</v>
      </c>
      <c r="AC12" s="18">
        <v>3</v>
      </c>
      <c r="AD12" s="18">
        <v>1</v>
      </c>
      <c r="AE12" s="18">
        <v>2</v>
      </c>
      <c r="AF12" s="18">
        <v>2</v>
      </c>
      <c r="AG12" s="18" t="s">
        <v>16</v>
      </c>
      <c r="AH12" s="18">
        <v>1</v>
      </c>
      <c r="AI12" s="18">
        <v>1</v>
      </c>
      <c r="AJ12" s="18">
        <v>2</v>
      </c>
      <c r="AK12" s="18">
        <v>6</v>
      </c>
      <c r="AL12" s="18">
        <v>3</v>
      </c>
      <c r="AM12" s="18">
        <v>3</v>
      </c>
      <c r="AN12" s="18" t="s">
        <v>16</v>
      </c>
      <c r="AO12" s="18">
        <v>2</v>
      </c>
      <c r="AP12" s="18">
        <v>2</v>
      </c>
      <c r="AQ12" s="18">
        <v>6</v>
      </c>
      <c r="AR12" s="18">
        <v>2</v>
      </c>
      <c r="AS12" s="18">
        <v>4</v>
      </c>
      <c r="AT12" s="18">
        <v>3</v>
      </c>
      <c r="AU12" s="18">
        <v>6</v>
      </c>
      <c r="AV12" s="18">
        <v>16</v>
      </c>
      <c r="AW12" s="18">
        <v>1</v>
      </c>
      <c r="AX12" s="18">
        <v>2</v>
      </c>
      <c r="AY12" s="18">
        <v>3</v>
      </c>
      <c r="AZ12" s="18">
        <v>4</v>
      </c>
      <c r="BA12" s="18">
        <v>4</v>
      </c>
      <c r="BB12" s="18">
        <v>2</v>
      </c>
      <c r="BC12" s="18">
        <v>5</v>
      </c>
      <c r="BD12" s="18">
        <v>2</v>
      </c>
      <c r="BE12" s="18">
        <v>3</v>
      </c>
      <c r="BF12" s="18">
        <v>2</v>
      </c>
      <c r="BG12" s="18">
        <v>2</v>
      </c>
      <c r="BH12" s="18">
        <v>1</v>
      </c>
      <c r="BI12" s="18">
        <v>9</v>
      </c>
      <c r="BJ12" s="18">
        <v>8</v>
      </c>
      <c r="BK12" s="18">
        <v>3</v>
      </c>
      <c r="BL12" s="18" t="s">
        <v>16</v>
      </c>
      <c r="BM12" s="18">
        <v>5</v>
      </c>
      <c r="BN12" s="18">
        <v>7</v>
      </c>
      <c r="BO12" s="18">
        <v>4</v>
      </c>
      <c r="BP12" s="18">
        <v>5</v>
      </c>
      <c r="BQ12" s="18">
        <v>2</v>
      </c>
      <c r="BR12" s="18">
        <v>1</v>
      </c>
      <c r="BS12" s="18">
        <v>3</v>
      </c>
      <c r="BT12" s="18">
        <v>3</v>
      </c>
      <c r="BU12" s="18">
        <v>3</v>
      </c>
      <c r="BV12" s="18">
        <v>4</v>
      </c>
      <c r="BW12" s="18">
        <v>3</v>
      </c>
      <c r="BX12" s="18">
        <v>4</v>
      </c>
      <c r="BY12" s="18">
        <v>1</v>
      </c>
      <c r="BZ12" s="18">
        <v>2</v>
      </c>
      <c r="CA12" s="18">
        <v>2</v>
      </c>
      <c r="CB12" s="18">
        <v>2</v>
      </c>
      <c r="CC12" s="18">
        <v>4</v>
      </c>
      <c r="CD12" s="18">
        <v>4</v>
      </c>
      <c r="CE12" s="18" t="s">
        <v>16</v>
      </c>
      <c r="CF12" s="18" t="s">
        <v>16</v>
      </c>
      <c r="CG12" s="18">
        <v>3</v>
      </c>
      <c r="CH12" s="18">
        <v>5</v>
      </c>
      <c r="CI12" s="18" t="s">
        <v>16</v>
      </c>
      <c r="CJ12" s="18">
        <v>1</v>
      </c>
      <c r="CK12" s="18">
        <v>2</v>
      </c>
      <c r="CL12" s="18" t="s">
        <v>16</v>
      </c>
      <c r="CM12" s="18">
        <v>4</v>
      </c>
      <c r="CN12" s="18">
        <v>4</v>
      </c>
      <c r="CO12" s="18">
        <v>4</v>
      </c>
      <c r="CP12" s="18">
        <v>1</v>
      </c>
      <c r="CQ12" s="18">
        <v>4</v>
      </c>
      <c r="CR12" s="18">
        <v>3</v>
      </c>
      <c r="CS12" s="18">
        <v>3</v>
      </c>
      <c r="CT12" s="13">
        <f t="shared" si="0"/>
        <v>3.1927710843373496</v>
      </c>
      <c r="CU12" s="101"/>
      <c r="CV12" s="102"/>
      <c r="CW12" s="83"/>
      <c r="CX12" s="83"/>
      <c r="CY12" s="88"/>
      <c r="CZ12" s="86"/>
      <c r="DA12" s="84"/>
    </row>
    <row r="13" spans="2:132" x14ac:dyDescent="0.3">
      <c r="B13" s="15" t="s">
        <v>18</v>
      </c>
      <c r="C13" s="16" t="s">
        <v>5</v>
      </c>
      <c r="D13" s="21">
        <v>1</v>
      </c>
      <c r="E13" s="21">
        <v>2.46</v>
      </c>
      <c r="F13" s="21">
        <v>7.16</v>
      </c>
      <c r="G13" s="21">
        <v>8.77</v>
      </c>
      <c r="H13" s="21">
        <v>6.6</v>
      </c>
      <c r="I13" s="19">
        <v>3.69</v>
      </c>
      <c r="J13" s="19">
        <v>4.67</v>
      </c>
      <c r="K13" s="19">
        <v>1.89</v>
      </c>
      <c r="L13" s="19">
        <v>3.27</v>
      </c>
      <c r="M13" s="19">
        <v>5.82</v>
      </c>
      <c r="N13" s="19">
        <v>3.14</v>
      </c>
      <c r="O13" s="19">
        <v>3.91</v>
      </c>
      <c r="P13" s="19">
        <v>4.9400000000000004</v>
      </c>
      <c r="Q13" s="19">
        <v>3.53</v>
      </c>
      <c r="R13" s="19">
        <v>2.89</v>
      </c>
      <c r="S13" s="22">
        <v>3.7</v>
      </c>
      <c r="T13" s="22">
        <v>2.6</v>
      </c>
      <c r="U13" s="22">
        <v>4.21</v>
      </c>
      <c r="V13" s="22">
        <v>6.01</v>
      </c>
      <c r="W13" s="22">
        <v>8.16</v>
      </c>
      <c r="X13" s="22">
        <v>5.57</v>
      </c>
      <c r="Y13" s="22">
        <v>6.5</v>
      </c>
      <c r="Z13" s="22">
        <v>6.39</v>
      </c>
      <c r="AA13" s="22">
        <v>3.95</v>
      </c>
      <c r="AB13" s="22">
        <v>9.3800000000000008</v>
      </c>
      <c r="AC13" s="22">
        <v>12.7</v>
      </c>
      <c r="AD13" s="22">
        <v>12.9</v>
      </c>
      <c r="AE13" s="22">
        <v>9.36</v>
      </c>
      <c r="AF13" s="22">
        <v>8.06</v>
      </c>
      <c r="AG13" s="22">
        <v>11.3</v>
      </c>
      <c r="AH13" s="22">
        <v>5.09</v>
      </c>
      <c r="AI13" s="22">
        <v>4.68</v>
      </c>
      <c r="AJ13" s="22">
        <v>3.74</v>
      </c>
      <c r="AK13" s="22">
        <v>3.13</v>
      </c>
      <c r="AL13" s="22">
        <v>4.33</v>
      </c>
      <c r="AM13" s="22">
        <v>2.73</v>
      </c>
      <c r="AN13" s="22">
        <v>2.2400000000000002</v>
      </c>
      <c r="AO13" s="22">
        <v>1.98</v>
      </c>
      <c r="AP13" s="22">
        <v>3.78</v>
      </c>
      <c r="AQ13" s="22">
        <v>4.03</v>
      </c>
      <c r="AR13" s="22">
        <v>3.98</v>
      </c>
      <c r="AS13" s="22">
        <v>7.36</v>
      </c>
      <c r="AT13" s="22">
        <v>7.27</v>
      </c>
      <c r="AU13" s="22">
        <v>6.22</v>
      </c>
      <c r="AV13" s="22">
        <v>3.84</v>
      </c>
      <c r="AW13" s="22">
        <v>4.3</v>
      </c>
      <c r="AX13" s="22">
        <v>4.4000000000000004</v>
      </c>
      <c r="AY13" s="22">
        <v>3.84</v>
      </c>
      <c r="AZ13" s="22">
        <v>6.12</v>
      </c>
      <c r="BA13" s="22">
        <v>7.22</v>
      </c>
      <c r="BB13" s="22">
        <v>4.8899999999999997</v>
      </c>
      <c r="BC13" s="22">
        <v>3.92</v>
      </c>
      <c r="BD13" s="22">
        <v>3.96</v>
      </c>
      <c r="BE13" s="22">
        <v>3.18</v>
      </c>
      <c r="BF13" s="22">
        <v>2.61</v>
      </c>
      <c r="BG13" s="22">
        <v>3.25</v>
      </c>
      <c r="BH13" s="22">
        <v>3.62</v>
      </c>
      <c r="BI13" s="22">
        <v>3.09</v>
      </c>
      <c r="BJ13" s="22">
        <v>3.18</v>
      </c>
      <c r="BK13" s="22">
        <v>3.43</v>
      </c>
      <c r="BL13" s="22">
        <v>2.91</v>
      </c>
      <c r="BM13" s="22">
        <v>3.14</v>
      </c>
      <c r="BN13" s="22">
        <v>3.82</v>
      </c>
      <c r="BO13" s="22">
        <v>1.71</v>
      </c>
      <c r="BP13" s="22">
        <v>3.77</v>
      </c>
      <c r="BQ13" s="22">
        <v>4.78</v>
      </c>
      <c r="BR13" s="22">
        <v>3.99</v>
      </c>
      <c r="BS13" s="22">
        <v>4.43</v>
      </c>
      <c r="BT13" s="22">
        <v>4.01</v>
      </c>
      <c r="BU13" s="22">
        <v>4.22</v>
      </c>
      <c r="BV13" s="22">
        <v>4.3</v>
      </c>
      <c r="BW13" s="22">
        <v>4.12</v>
      </c>
      <c r="BX13" s="22">
        <v>4.18</v>
      </c>
      <c r="BY13" s="22">
        <v>3.28</v>
      </c>
      <c r="BZ13" s="22">
        <v>2.59</v>
      </c>
      <c r="CA13" s="22">
        <v>2.9</v>
      </c>
      <c r="CB13" s="22">
        <v>2.06</v>
      </c>
      <c r="CC13" s="22">
        <v>2.88</v>
      </c>
      <c r="CD13" s="22">
        <v>2.78</v>
      </c>
      <c r="CE13" s="22">
        <v>2.66</v>
      </c>
      <c r="CF13" s="22">
        <v>3.21</v>
      </c>
      <c r="CG13" s="22">
        <v>2.62</v>
      </c>
      <c r="CH13" s="22">
        <v>2.5499999999999998</v>
      </c>
      <c r="CI13" s="22">
        <v>2.5499999999999998</v>
      </c>
      <c r="CJ13" s="22">
        <v>4.16</v>
      </c>
      <c r="CK13" s="22">
        <v>2.88</v>
      </c>
      <c r="CL13" s="22">
        <v>3.66</v>
      </c>
      <c r="CM13" s="22">
        <v>2.91</v>
      </c>
      <c r="CN13" s="22">
        <v>2.99</v>
      </c>
      <c r="CO13" s="22">
        <v>5.44</v>
      </c>
      <c r="CP13" s="22">
        <v>5.0999999999999996</v>
      </c>
      <c r="CQ13" s="22">
        <v>5.34</v>
      </c>
      <c r="CR13" s="22">
        <v>5.1100000000000003</v>
      </c>
      <c r="CS13" s="22">
        <v>5.14</v>
      </c>
      <c r="CT13" s="13">
        <f t="shared" si="0"/>
        <v>4.4907446808510647</v>
      </c>
      <c r="CU13" s="104"/>
      <c r="CV13" s="104"/>
      <c r="CW13" s="83"/>
      <c r="CX13" s="83"/>
      <c r="CY13" s="88"/>
      <c r="CZ13" s="86"/>
      <c r="DA13" s="84"/>
    </row>
    <row r="14" spans="2:132" x14ac:dyDescent="0.3">
      <c r="B14" s="15" t="s">
        <v>19</v>
      </c>
      <c r="C14" s="16" t="s">
        <v>20</v>
      </c>
      <c r="D14" s="17">
        <v>9.4</v>
      </c>
      <c r="E14" s="17">
        <v>9.4</v>
      </c>
      <c r="F14" s="17">
        <v>7.8</v>
      </c>
      <c r="G14" s="17">
        <v>8.4</v>
      </c>
      <c r="H14" s="17">
        <v>7.3</v>
      </c>
      <c r="I14" s="18">
        <v>8.6</v>
      </c>
      <c r="J14" s="18">
        <v>7.4</v>
      </c>
      <c r="K14" s="18">
        <v>8</v>
      </c>
      <c r="L14" s="18">
        <v>8.9</v>
      </c>
      <c r="M14" s="18">
        <v>6.8</v>
      </c>
      <c r="N14" s="18">
        <v>7.5</v>
      </c>
      <c r="O14" s="18">
        <v>8</v>
      </c>
      <c r="P14" s="18">
        <v>7.6</v>
      </c>
      <c r="Q14" s="18">
        <v>7.5</v>
      </c>
      <c r="R14" s="18">
        <v>7.8</v>
      </c>
      <c r="S14" s="18">
        <v>7.6</v>
      </c>
      <c r="T14" s="18">
        <v>7.9</v>
      </c>
      <c r="U14" s="18">
        <v>7.7</v>
      </c>
      <c r="V14" s="18">
        <v>7.7</v>
      </c>
      <c r="W14" s="25">
        <v>8</v>
      </c>
      <c r="X14" s="25">
        <v>7.8</v>
      </c>
      <c r="Y14" s="25">
        <v>7.3</v>
      </c>
      <c r="Z14" s="25">
        <v>7.7</v>
      </c>
      <c r="AA14" s="25">
        <v>7.8</v>
      </c>
      <c r="AB14" s="25">
        <v>7.5</v>
      </c>
      <c r="AC14" s="25">
        <v>7.8</v>
      </c>
      <c r="AD14" s="25">
        <v>7.9</v>
      </c>
      <c r="AE14" s="25">
        <v>7.8</v>
      </c>
      <c r="AF14" s="25">
        <v>7.2</v>
      </c>
      <c r="AG14" s="25">
        <v>7.1</v>
      </c>
      <c r="AH14" s="25">
        <v>6.7</v>
      </c>
      <c r="AI14" s="25">
        <v>7.2</v>
      </c>
      <c r="AJ14" s="25">
        <v>7.3</v>
      </c>
      <c r="AK14" s="25">
        <v>7.6</v>
      </c>
      <c r="AL14" s="25">
        <v>7.3</v>
      </c>
      <c r="AM14" s="25">
        <v>7.4</v>
      </c>
      <c r="AN14" s="25">
        <v>7.8</v>
      </c>
      <c r="AO14" s="25">
        <v>7</v>
      </c>
      <c r="AP14" s="25">
        <v>7.1</v>
      </c>
      <c r="AQ14" s="25">
        <v>6.4</v>
      </c>
      <c r="AR14" s="25">
        <v>7.5</v>
      </c>
      <c r="AS14" s="25">
        <v>7.4</v>
      </c>
      <c r="AT14" s="25">
        <v>7.6</v>
      </c>
      <c r="AU14" s="25">
        <v>7.6</v>
      </c>
      <c r="AV14" s="25">
        <v>7.4</v>
      </c>
      <c r="AW14" s="25">
        <v>7.4</v>
      </c>
      <c r="AX14" s="25">
        <v>7.6</v>
      </c>
      <c r="AY14" s="25">
        <v>7.5</v>
      </c>
      <c r="AZ14" s="25">
        <v>7.9</v>
      </c>
      <c r="BA14" s="25">
        <v>7</v>
      </c>
      <c r="BB14" s="25">
        <v>6.3</v>
      </c>
      <c r="BC14" s="25">
        <v>7.8</v>
      </c>
      <c r="BD14" s="25">
        <v>7.2</v>
      </c>
      <c r="BE14" s="25">
        <v>8.3000000000000007</v>
      </c>
      <c r="BF14" s="25">
        <v>9.3000000000000007</v>
      </c>
      <c r="BG14" s="25">
        <v>8.1</v>
      </c>
      <c r="BH14" s="25">
        <v>7.7</v>
      </c>
      <c r="BI14" s="25">
        <v>7.8</v>
      </c>
      <c r="BJ14" s="25">
        <v>7.2</v>
      </c>
      <c r="BK14" s="25">
        <v>7.4</v>
      </c>
      <c r="BL14" s="25">
        <v>7.4</v>
      </c>
      <c r="BM14" s="25">
        <v>6.9</v>
      </c>
      <c r="BN14" s="25">
        <v>7.4</v>
      </c>
      <c r="BO14" s="25">
        <v>7.2</v>
      </c>
      <c r="BP14" s="25">
        <v>7.2</v>
      </c>
      <c r="BQ14" s="25">
        <v>7.4</v>
      </c>
      <c r="BR14" s="25">
        <v>7.4</v>
      </c>
      <c r="BS14" s="25">
        <v>7.6</v>
      </c>
      <c r="BT14" s="25">
        <v>7.4</v>
      </c>
      <c r="BU14" s="25">
        <v>7.5</v>
      </c>
      <c r="BV14" s="25">
        <v>7.6</v>
      </c>
      <c r="BW14" s="25">
        <v>7.9</v>
      </c>
      <c r="BX14" s="25">
        <v>7.9</v>
      </c>
      <c r="BY14" s="25">
        <v>7.7</v>
      </c>
      <c r="BZ14" s="25">
        <v>7.8</v>
      </c>
      <c r="CA14" s="25">
        <v>7.3</v>
      </c>
      <c r="CB14" s="25">
        <v>7.4</v>
      </c>
      <c r="CC14" s="25">
        <v>8.1999999999999993</v>
      </c>
      <c r="CD14" s="25">
        <v>7.6</v>
      </c>
      <c r="CE14" s="25">
        <v>8</v>
      </c>
      <c r="CF14" s="25">
        <v>9.1999999999999993</v>
      </c>
      <c r="CG14" s="25">
        <v>9.1999999999999993</v>
      </c>
      <c r="CH14" s="25">
        <v>9.1</v>
      </c>
      <c r="CI14" s="25">
        <v>8.9</v>
      </c>
      <c r="CJ14" s="25">
        <v>9.1999999999999993</v>
      </c>
      <c r="CK14" s="25">
        <v>8.8000000000000007</v>
      </c>
      <c r="CL14" s="25">
        <v>7.4</v>
      </c>
      <c r="CM14" s="25">
        <v>7.7</v>
      </c>
      <c r="CN14" s="25">
        <v>7.6</v>
      </c>
      <c r="CO14" s="25">
        <v>7</v>
      </c>
      <c r="CP14" s="25">
        <v>7.3</v>
      </c>
      <c r="CQ14" s="25">
        <v>7.9</v>
      </c>
      <c r="CR14" s="25">
        <v>8</v>
      </c>
      <c r="CS14" s="25">
        <v>7.7</v>
      </c>
      <c r="CT14" s="13">
        <f t="shared" si="0"/>
        <v>7.7106382978723396</v>
      </c>
      <c r="CU14" s="103"/>
      <c r="CV14" s="103"/>
      <c r="CW14" s="82"/>
      <c r="CX14" s="81"/>
      <c r="CY14" s="90"/>
      <c r="CZ14" s="86"/>
      <c r="DA14" s="14"/>
    </row>
    <row r="15" spans="2:132" x14ac:dyDescent="0.3">
      <c r="B15" s="15" t="s">
        <v>21</v>
      </c>
      <c r="C15" s="16" t="s">
        <v>22</v>
      </c>
      <c r="D15" s="21">
        <v>3</v>
      </c>
      <c r="E15" s="21">
        <v>3</v>
      </c>
      <c r="F15" s="21">
        <v>3</v>
      </c>
      <c r="G15" s="21">
        <v>3</v>
      </c>
      <c r="H15" s="21">
        <v>4</v>
      </c>
      <c r="I15" s="19" t="s">
        <v>16</v>
      </c>
      <c r="J15" s="19">
        <v>4</v>
      </c>
      <c r="K15" s="19">
        <v>5</v>
      </c>
      <c r="L15" s="19">
        <v>5</v>
      </c>
      <c r="M15" s="19">
        <v>3</v>
      </c>
      <c r="N15" s="19">
        <v>4</v>
      </c>
      <c r="O15" s="19">
        <v>3</v>
      </c>
      <c r="P15" s="19">
        <v>4</v>
      </c>
      <c r="Q15" s="19">
        <v>5</v>
      </c>
      <c r="R15" s="19">
        <v>3</v>
      </c>
      <c r="S15" s="19">
        <v>3</v>
      </c>
      <c r="T15" s="19">
        <v>3</v>
      </c>
      <c r="U15" s="19">
        <v>3</v>
      </c>
      <c r="V15" s="19">
        <v>5</v>
      </c>
      <c r="W15" s="19">
        <v>3</v>
      </c>
      <c r="X15" s="19">
        <v>3</v>
      </c>
      <c r="Y15" s="19">
        <v>3</v>
      </c>
      <c r="Z15" s="19">
        <v>3</v>
      </c>
      <c r="AA15" s="19">
        <v>3</v>
      </c>
      <c r="AB15" s="19">
        <v>3</v>
      </c>
      <c r="AC15" s="19">
        <v>4</v>
      </c>
      <c r="AD15" s="19">
        <v>3</v>
      </c>
      <c r="AE15" s="19">
        <v>3</v>
      </c>
      <c r="AF15" s="19">
        <v>4</v>
      </c>
      <c r="AG15" s="19">
        <v>4</v>
      </c>
      <c r="AH15" s="19">
        <v>4</v>
      </c>
      <c r="AI15" s="19">
        <v>4</v>
      </c>
      <c r="AJ15" s="19">
        <v>4</v>
      </c>
      <c r="AK15" s="19">
        <v>3</v>
      </c>
      <c r="AL15" s="19">
        <v>3</v>
      </c>
      <c r="AM15" s="19">
        <v>3</v>
      </c>
      <c r="AN15" s="19">
        <v>3</v>
      </c>
      <c r="AO15" s="19">
        <v>3</v>
      </c>
      <c r="AP15" s="19">
        <v>3</v>
      </c>
      <c r="AQ15" s="19">
        <v>3</v>
      </c>
      <c r="AR15" s="19">
        <v>3</v>
      </c>
      <c r="AS15" s="19">
        <v>3</v>
      </c>
      <c r="AT15" s="19">
        <v>3</v>
      </c>
      <c r="AU15" s="19">
        <v>3</v>
      </c>
      <c r="AV15" s="19">
        <v>3</v>
      </c>
      <c r="AW15" s="19">
        <v>3</v>
      </c>
      <c r="AX15" s="19">
        <v>2</v>
      </c>
      <c r="AY15" s="19">
        <v>2</v>
      </c>
      <c r="AZ15" s="19">
        <v>3</v>
      </c>
      <c r="BA15" s="19">
        <v>4</v>
      </c>
      <c r="BB15" s="19">
        <v>2</v>
      </c>
      <c r="BC15" s="19">
        <v>3</v>
      </c>
      <c r="BD15" s="19">
        <v>3</v>
      </c>
      <c r="BE15" s="19">
        <v>3</v>
      </c>
      <c r="BF15" s="19">
        <v>4</v>
      </c>
      <c r="BG15" s="19">
        <v>3</v>
      </c>
      <c r="BH15" s="19">
        <v>2</v>
      </c>
      <c r="BI15" s="19">
        <v>2</v>
      </c>
      <c r="BJ15" s="19">
        <v>3</v>
      </c>
      <c r="BK15" s="19">
        <v>2</v>
      </c>
      <c r="BL15" s="19">
        <v>3</v>
      </c>
      <c r="BM15" s="19">
        <v>3</v>
      </c>
      <c r="BN15" s="19">
        <v>3</v>
      </c>
      <c r="BO15" s="19">
        <v>2</v>
      </c>
      <c r="BP15" s="19">
        <v>3</v>
      </c>
      <c r="BQ15" s="19">
        <v>3</v>
      </c>
      <c r="BR15" s="19">
        <v>2</v>
      </c>
      <c r="BS15" s="19">
        <v>2</v>
      </c>
      <c r="BT15" s="19">
        <v>2</v>
      </c>
      <c r="BU15" s="19">
        <v>2</v>
      </c>
      <c r="BV15" s="19">
        <v>2</v>
      </c>
      <c r="BW15" s="19">
        <v>2</v>
      </c>
      <c r="BX15" s="19">
        <v>2</v>
      </c>
      <c r="BY15" s="19">
        <v>3</v>
      </c>
      <c r="BZ15" s="19">
        <v>2</v>
      </c>
      <c r="CA15" s="19">
        <v>2</v>
      </c>
      <c r="CB15" s="19">
        <v>2</v>
      </c>
      <c r="CC15" s="19">
        <v>2</v>
      </c>
      <c r="CD15" s="19">
        <v>2</v>
      </c>
      <c r="CE15" s="19">
        <v>1</v>
      </c>
      <c r="CF15" s="19">
        <v>2</v>
      </c>
      <c r="CG15" s="19">
        <v>1</v>
      </c>
      <c r="CH15" s="19">
        <v>1</v>
      </c>
      <c r="CI15" s="19">
        <v>1</v>
      </c>
      <c r="CJ15" s="19">
        <v>2</v>
      </c>
      <c r="CK15" s="19">
        <v>2</v>
      </c>
      <c r="CL15" s="19">
        <v>1</v>
      </c>
      <c r="CM15" s="19">
        <v>2</v>
      </c>
      <c r="CN15" s="19">
        <v>2</v>
      </c>
      <c r="CO15" s="19">
        <v>1</v>
      </c>
      <c r="CP15" s="19">
        <v>1</v>
      </c>
      <c r="CQ15" s="19">
        <v>1</v>
      </c>
      <c r="CR15" s="19">
        <v>1</v>
      </c>
      <c r="CS15" s="19">
        <v>1</v>
      </c>
      <c r="CT15" s="13">
        <f t="shared" si="0"/>
        <v>2.7419354838709675</v>
      </c>
      <c r="CU15" s="101"/>
      <c r="CV15" s="102"/>
      <c r="CW15" s="82"/>
      <c r="CX15" s="81"/>
      <c r="CY15" s="90"/>
      <c r="CZ15" s="86"/>
      <c r="DA15" s="14"/>
    </row>
    <row r="16" spans="2:132" x14ac:dyDescent="0.3">
      <c r="B16" s="15" t="s">
        <v>23</v>
      </c>
      <c r="C16" s="16" t="s">
        <v>5</v>
      </c>
      <c r="D16" s="17"/>
      <c r="E16" s="17"/>
      <c r="F16" s="17"/>
      <c r="G16" s="17"/>
      <c r="H16" s="17">
        <v>70.099999999999994</v>
      </c>
      <c r="I16" s="18">
        <v>5.64</v>
      </c>
      <c r="J16" s="18">
        <v>69.8</v>
      </c>
      <c r="K16" s="18">
        <v>76.400000000000006</v>
      </c>
      <c r="L16" s="18">
        <v>79.400000000000006</v>
      </c>
      <c r="M16" s="18">
        <v>72.2</v>
      </c>
      <c r="N16" s="18">
        <v>83</v>
      </c>
      <c r="O16" s="18">
        <v>65.900000000000006</v>
      </c>
      <c r="P16" s="18">
        <v>96.7</v>
      </c>
      <c r="Q16" s="18">
        <v>128</v>
      </c>
      <c r="R16" s="18">
        <v>74.2</v>
      </c>
      <c r="S16" s="18">
        <v>61.5</v>
      </c>
      <c r="T16" s="18">
        <v>62</v>
      </c>
      <c r="U16" s="18">
        <v>68.3</v>
      </c>
      <c r="V16" s="18">
        <v>131</v>
      </c>
      <c r="W16" s="18">
        <v>62.2</v>
      </c>
      <c r="X16" s="18">
        <v>44.8</v>
      </c>
      <c r="Y16" s="18">
        <v>60</v>
      </c>
      <c r="Z16" s="18">
        <v>55</v>
      </c>
      <c r="AA16" s="18">
        <v>78.8</v>
      </c>
      <c r="AB16" s="18">
        <v>75.5</v>
      </c>
      <c r="AC16" s="18">
        <v>88.6</v>
      </c>
      <c r="AD16" s="18">
        <v>65.400000000000006</v>
      </c>
      <c r="AE16" s="18">
        <v>55.7</v>
      </c>
      <c r="AF16" s="18">
        <v>69.400000000000006</v>
      </c>
      <c r="AG16" s="18">
        <v>73.3</v>
      </c>
      <c r="AH16" s="18">
        <v>68.8</v>
      </c>
      <c r="AI16" s="18">
        <v>80.400000000000006</v>
      </c>
      <c r="AJ16" s="18">
        <v>70.400000000000006</v>
      </c>
      <c r="AK16" s="18">
        <v>60.9</v>
      </c>
      <c r="AL16" s="18">
        <v>50.9</v>
      </c>
      <c r="AM16" s="18">
        <v>70.3</v>
      </c>
      <c r="AN16" s="18">
        <v>62.2</v>
      </c>
      <c r="AO16" s="18">
        <v>55.4</v>
      </c>
      <c r="AP16" s="18">
        <v>62.8</v>
      </c>
      <c r="AQ16" s="18">
        <v>73.599999999999994</v>
      </c>
      <c r="AR16" s="18">
        <v>62.6</v>
      </c>
      <c r="AS16" s="18">
        <v>72.5</v>
      </c>
      <c r="AT16" s="18">
        <v>68.8</v>
      </c>
      <c r="AU16" s="18">
        <v>64.2</v>
      </c>
      <c r="AV16" s="18">
        <v>68.2</v>
      </c>
      <c r="AW16" s="18">
        <v>62.6</v>
      </c>
      <c r="AX16" s="18">
        <v>53.7</v>
      </c>
      <c r="AY16" s="18">
        <v>50.6</v>
      </c>
      <c r="AZ16" s="18">
        <v>60.7</v>
      </c>
      <c r="BA16" s="25">
        <v>82</v>
      </c>
      <c r="BB16" s="18">
        <v>33.9</v>
      </c>
      <c r="BC16" s="18">
        <v>68.5</v>
      </c>
      <c r="BD16" s="18">
        <v>67.8</v>
      </c>
      <c r="BE16" s="18">
        <v>65.400000000000006</v>
      </c>
      <c r="BF16" s="18">
        <v>62.5</v>
      </c>
      <c r="BG16" s="18">
        <v>49.9</v>
      </c>
      <c r="BH16" s="18">
        <v>45.8</v>
      </c>
      <c r="BI16" s="18">
        <v>50.8</v>
      </c>
      <c r="BJ16" s="18">
        <v>56.3</v>
      </c>
      <c r="BK16" s="18">
        <v>50.7</v>
      </c>
      <c r="BL16" s="25">
        <v>67</v>
      </c>
      <c r="BM16" s="25">
        <v>72.5</v>
      </c>
      <c r="BN16" s="25">
        <v>57</v>
      </c>
      <c r="BO16" s="25">
        <v>51</v>
      </c>
      <c r="BP16" s="25">
        <v>53.4</v>
      </c>
      <c r="BQ16" s="25">
        <v>58.9</v>
      </c>
      <c r="BR16" s="25">
        <v>45.2</v>
      </c>
      <c r="BS16" s="25">
        <v>44.2</v>
      </c>
      <c r="BT16" s="25">
        <v>61.3</v>
      </c>
      <c r="BU16" s="25">
        <v>43.8</v>
      </c>
      <c r="BV16" s="25">
        <v>46.2</v>
      </c>
      <c r="BW16" s="25">
        <v>43.9</v>
      </c>
      <c r="BX16" s="25">
        <v>47.9</v>
      </c>
      <c r="BY16" s="25">
        <v>45.5</v>
      </c>
      <c r="BZ16" s="25">
        <v>64.3</v>
      </c>
      <c r="CA16" s="25">
        <v>68.900000000000006</v>
      </c>
      <c r="CB16" s="25">
        <v>46</v>
      </c>
      <c r="CC16" s="25">
        <v>67.099999999999994</v>
      </c>
      <c r="CD16" s="25">
        <v>49.1</v>
      </c>
      <c r="CE16" s="25">
        <v>41.7</v>
      </c>
      <c r="CF16" s="25">
        <v>47.8</v>
      </c>
      <c r="CG16" s="25">
        <v>42.1</v>
      </c>
      <c r="CH16" s="25">
        <v>43.3</v>
      </c>
      <c r="CI16" s="25">
        <v>28</v>
      </c>
      <c r="CJ16" s="25">
        <v>52.8</v>
      </c>
      <c r="CK16" s="25">
        <v>53.8</v>
      </c>
      <c r="CL16" s="25">
        <v>28</v>
      </c>
      <c r="CM16" s="25">
        <v>50.1</v>
      </c>
      <c r="CN16" s="25">
        <v>55.1</v>
      </c>
      <c r="CO16" s="25">
        <v>29</v>
      </c>
      <c r="CP16" s="25">
        <v>33.1</v>
      </c>
      <c r="CQ16" s="25">
        <v>36.5</v>
      </c>
      <c r="CR16" s="25">
        <v>35.799999999999997</v>
      </c>
      <c r="CS16" s="25">
        <v>42.1</v>
      </c>
      <c r="CT16" s="13">
        <f t="shared" si="0"/>
        <v>59.760444444444481</v>
      </c>
      <c r="CU16" s="103"/>
      <c r="CV16" s="103"/>
      <c r="CW16" s="82"/>
      <c r="CX16" s="81"/>
      <c r="CY16" s="90"/>
      <c r="CZ16" s="87"/>
    </row>
    <row r="17" spans="2:132" x14ac:dyDescent="0.3">
      <c r="B17" s="15" t="s">
        <v>24</v>
      </c>
      <c r="C17" s="16" t="s">
        <v>5</v>
      </c>
      <c r="D17" s="21"/>
      <c r="E17" s="21"/>
      <c r="F17" s="21"/>
      <c r="G17" s="21"/>
      <c r="H17" s="21">
        <v>5</v>
      </c>
      <c r="I17" s="19">
        <v>7</v>
      </c>
      <c r="J17" s="19">
        <v>8</v>
      </c>
      <c r="K17" s="19">
        <v>7</v>
      </c>
      <c r="L17" s="19">
        <v>9</v>
      </c>
      <c r="M17" s="19">
        <v>15</v>
      </c>
      <c r="N17" s="19">
        <v>12</v>
      </c>
      <c r="O17" s="19">
        <v>10</v>
      </c>
      <c r="P17" s="19">
        <v>16</v>
      </c>
      <c r="Q17" s="19">
        <v>14</v>
      </c>
      <c r="R17" s="19">
        <v>15</v>
      </c>
      <c r="S17" s="19">
        <v>26</v>
      </c>
      <c r="T17" s="19">
        <v>27</v>
      </c>
      <c r="U17" s="19">
        <v>33</v>
      </c>
      <c r="V17" s="19">
        <v>37</v>
      </c>
      <c r="W17" s="19">
        <v>37</v>
      </c>
      <c r="X17" s="19">
        <v>39</v>
      </c>
      <c r="Y17" s="19">
        <v>37</v>
      </c>
      <c r="Z17" s="19">
        <v>35</v>
      </c>
      <c r="AA17" s="19">
        <v>37</v>
      </c>
      <c r="AB17" s="19">
        <v>37</v>
      </c>
      <c r="AC17" s="19">
        <v>29</v>
      </c>
      <c r="AD17" s="19">
        <v>20</v>
      </c>
      <c r="AE17" s="19">
        <v>5</v>
      </c>
      <c r="AF17" s="19">
        <v>3</v>
      </c>
      <c r="AG17" s="19">
        <v>5</v>
      </c>
      <c r="AH17" s="19">
        <v>4</v>
      </c>
      <c r="AI17" s="19">
        <v>4</v>
      </c>
      <c r="AJ17" s="19">
        <v>4</v>
      </c>
      <c r="AK17" s="19">
        <v>4</v>
      </c>
      <c r="AL17" s="19">
        <v>5</v>
      </c>
      <c r="AM17" s="19">
        <v>4</v>
      </c>
      <c r="AN17" s="19">
        <v>6</v>
      </c>
      <c r="AO17" s="19">
        <v>10</v>
      </c>
      <c r="AP17" s="19">
        <v>15</v>
      </c>
      <c r="AQ17" s="19">
        <v>24</v>
      </c>
      <c r="AR17" s="19">
        <v>22</v>
      </c>
      <c r="AS17" s="19">
        <v>36</v>
      </c>
      <c r="AT17" s="19">
        <v>32</v>
      </c>
      <c r="AU17" s="19">
        <v>30</v>
      </c>
      <c r="AV17" s="19">
        <v>22</v>
      </c>
      <c r="AW17" s="19">
        <v>21</v>
      </c>
      <c r="AX17" s="19">
        <v>23</v>
      </c>
      <c r="AY17" s="19">
        <v>18</v>
      </c>
      <c r="AZ17" s="19">
        <v>20</v>
      </c>
      <c r="BA17" s="19">
        <v>8</v>
      </c>
      <c r="BB17" s="19">
        <v>3</v>
      </c>
      <c r="BC17" s="19">
        <v>3</v>
      </c>
      <c r="BD17" s="19">
        <v>4</v>
      </c>
      <c r="BE17" s="19">
        <v>4</v>
      </c>
      <c r="BF17" s="19">
        <v>6</v>
      </c>
      <c r="BG17" s="19">
        <v>9</v>
      </c>
      <c r="BH17" s="19">
        <v>7</v>
      </c>
      <c r="BI17" s="19">
        <v>3</v>
      </c>
      <c r="BJ17" s="19">
        <v>4</v>
      </c>
      <c r="BK17" s="19">
        <v>3</v>
      </c>
      <c r="BL17" s="19">
        <v>5</v>
      </c>
      <c r="BM17" s="19">
        <v>7</v>
      </c>
      <c r="BN17" s="19">
        <v>15</v>
      </c>
      <c r="BO17" s="19">
        <v>20</v>
      </c>
      <c r="BP17" s="19">
        <v>26</v>
      </c>
      <c r="BQ17" s="19">
        <v>19</v>
      </c>
      <c r="BR17" s="19">
        <v>20</v>
      </c>
      <c r="BS17" s="19">
        <v>24</v>
      </c>
      <c r="BT17" s="19">
        <v>20</v>
      </c>
      <c r="BU17" s="19">
        <v>16</v>
      </c>
      <c r="BV17" s="19">
        <v>16</v>
      </c>
      <c r="BW17" s="19">
        <v>13</v>
      </c>
      <c r="BX17" s="19">
        <v>13</v>
      </c>
      <c r="BY17" s="19">
        <v>12</v>
      </c>
      <c r="BZ17" s="19">
        <v>4</v>
      </c>
      <c r="CA17" s="19">
        <v>5</v>
      </c>
      <c r="CB17" s="19">
        <v>2</v>
      </c>
      <c r="CC17" s="19">
        <v>3</v>
      </c>
      <c r="CD17" s="19">
        <v>3</v>
      </c>
      <c r="CE17" s="19">
        <v>12</v>
      </c>
      <c r="CF17" s="19">
        <v>5</v>
      </c>
      <c r="CG17" s="19">
        <v>7</v>
      </c>
      <c r="CH17" s="19">
        <v>4</v>
      </c>
      <c r="CI17" s="19">
        <v>12</v>
      </c>
      <c r="CJ17" s="19">
        <v>5</v>
      </c>
      <c r="CK17" s="19">
        <v>5</v>
      </c>
      <c r="CL17" s="19">
        <v>8</v>
      </c>
      <c r="CM17" s="19">
        <v>12</v>
      </c>
      <c r="CN17" s="19">
        <v>17</v>
      </c>
      <c r="CO17" s="19">
        <v>16</v>
      </c>
      <c r="CP17" s="19">
        <v>20</v>
      </c>
      <c r="CQ17" s="19" t="s">
        <v>17</v>
      </c>
      <c r="CR17" s="19">
        <v>24</v>
      </c>
      <c r="CS17" s="19">
        <v>24</v>
      </c>
      <c r="CT17" s="13">
        <f t="shared" si="0"/>
        <v>14.573033707865168</v>
      </c>
      <c r="CU17" s="101"/>
      <c r="CV17" s="102"/>
      <c r="CW17" s="82"/>
      <c r="CX17" s="81"/>
      <c r="CY17" s="90"/>
      <c r="CZ17" s="87"/>
    </row>
    <row r="18" spans="2:132" x14ac:dyDescent="0.3">
      <c r="B18" s="26" t="s">
        <v>25</v>
      </c>
      <c r="C18" s="27" t="s">
        <v>5</v>
      </c>
      <c r="D18" s="28">
        <v>44</v>
      </c>
      <c r="E18" s="28">
        <v>78</v>
      </c>
      <c r="F18" s="28">
        <v>7</v>
      </c>
      <c r="G18" s="28">
        <v>73</v>
      </c>
      <c r="H18" s="28">
        <v>15</v>
      </c>
      <c r="I18" s="29">
        <v>49</v>
      </c>
      <c r="J18" s="29">
        <v>74</v>
      </c>
      <c r="K18" s="29">
        <v>79</v>
      </c>
      <c r="L18" s="29">
        <v>142</v>
      </c>
      <c r="M18" s="29">
        <v>28</v>
      </c>
      <c r="N18" s="29">
        <v>33</v>
      </c>
      <c r="O18" s="29">
        <v>70</v>
      </c>
      <c r="P18" s="29">
        <v>54</v>
      </c>
      <c r="Q18" s="29">
        <v>35</v>
      </c>
      <c r="R18" s="29">
        <v>15</v>
      </c>
      <c r="S18" s="29" t="s">
        <v>17</v>
      </c>
      <c r="T18" s="29">
        <v>13</v>
      </c>
      <c r="U18" s="29" t="s">
        <v>17</v>
      </c>
      <c r="V18" s="29">
        <v>7</v>
      </c>
      <c r="W18" s="29">
        <v>7</v>
      </c>
      <c r="X18" s="29">
        <v>29</v>
      </c>
      <c r="Y18" s="29">
        <v>7</v>
      </c>
      <c r="Z18" s="29">
        <v>7</v>
      </c>
      <c r="AA18" s="29">
        <v>10</v>
      </c>
      <c r="AB18" s="29">
        <v>3</v>
      </c>
      <c r="AC18" s="29">
        <v>20</v>
      </c>
      <c r="AD18" s="29">
        <v>105</v>
      </c>
      <c r="AE18" s="29">
        <v>74</v>
      </c>
      <c r="AF18" s="29">
        <v>8</v>
      </c>
      <c r="AG18" s="29">
        <v>8</v>
      </c>
      <c r="AH18" s="29">
        <v>15</v>
      </c>
      <c r="AI18" s="29">
        <v>20</v>
      </c>
      <c r="AJ18" s="29">
        <v>52</v>
      </c>
      <c r="AK18" s="29">
        <v>56</v>
      </c>
      <c r="AL18" s="29">
        <v>58</v>
      </c>
      <c r="AM18" s="29">
        <v>50</v>
      </c>
      <c r="AN18" s="29">
        <v>49</v>
      </c>
      <c r="AO18" s="29">
        <v>21</v>
      </c>
      <c r="AP18" s="29">
        <v>26</v>
      </c>
      <c r="AQ18" s="29">
        <v>28</v>
      </c>
      <c r="AR18" s="29">
        <v>12</v>
      </c>
      <c r="AS18" s="29">
        <v>14</v>
      </c>
      <c r="AT18" s="29">
        <v>10</v>
      </c>
      <c r="AU18" s="29">
        <v>6</v>
      </c>
      <c r="AV18" s="29">
        <v>37</v>
      </c>
      <c r="AW18" s="29">
        <v>7</v>
      </c>
      <c r="AX18" s="29">
        <v>6</v>
      </c>
      <c r="AY18" s="29">
        <v>8</v>
      </c>
      <c r="AZ18" s="29">
        <v>20</v>
      </c>
      <c r="BA18" s="29">
        <v>34</v>
      </c>
      <c r="BB18" s="29">
        <v>39</v>
      </c>
      <c r="BC18" s="29">
        <v>35</v>
      </c>
      <c r="BD18" s="29">
        <v>40</v>
      </c>
      <c r="BE18" s="29">
        <v>43</v>
      </c>
      <c r="BF18" s="29">
        <v>40</v>
      </c>
      <c r="BG18" s="29">
        <v>94</v>
      </c>
      <c r="BH18" s="29">
        <v>17</v>
      </c>
      <c r="BI18" s="29">
        <v>19</v>
      </c>
      <c r="BJ18" s="29">
        <v>41</v>
      </c>
      <c r="BK18" s="29">
        <v>34</v>
      </c>
      <c r="BL18" s="29">
        <v>21</v>
      </c>
      <c r="BM18" s="29" t="s">
        <v>17</v>
      </c>
      <c r="BN18" s="29">
        <v>7</v>
      </c>
      <c r="BO18" s="29">
        <v>5</v>
      </c>
      <c r="BP18" s="29">
        <v>9</v>
      </c>
      <c r="BQ18" s="29">
        <v>3</v>
      </c>
      <c r="BR18" s="29">
        <v>2</v>
      </c>
      <c r="BS18" s="29">
        <v>5</v>
      </c>
      <c r="BT18" s="29" t="s">
        <v>17</v>
      </c>
      <c r="BU18" s="29">
        <v>4</v>
      </c>
      <c r="BV18" s="29">
        <v>17</v>
      </c>
      <c r="BW18" s="29">
        <v>14</v>
      </c>
      <c r="BX18" s="29">
        <v>21</v>
      </c>
      <c r="BY18" s="29">
        <v>35</v>
      </c>
      <c r="BZ18" s="29">
        <v>29</v>
      </c>
      <c r="CA18" s="29">
        <v>31</v>
      </c>
      <c r="CB18" s="29">
        <v>15</v>
      </c>
      <c r="CC18" s="29">
        <v>22</v>
      </c>
      <c r="CD18" s="29">
        <v>24</v>
      </c>
      <c r="CE18" s="29">
        <v>38</v>
      </c>
      <c r="CF18" s="29">
        <v>37</v>
      </c>
      <c r="CG18" s="29">
        <v>37</v>
      </c>
      <c r="CH18" s="29">
        <v>18</v>
      </c>
      <c r="CI18" s="29">
        <v>39</v>
      </c>
      <c r="CJ18" s="29">
        <v>36</v>
      </c>
      <c r="CK18" s="29">
        <v>26</v>
      </c>
      <c r="CL18" s="29">
        <v>40</v>
      </c>
      <c r="CM18" s="29">
        <v>30</v>
      </c>
      <c r="CN18" s="29">
        <v>33</v>
      </c>
      <c r="CO18" s="29">
        <v>17</v>
      </c>
      <c r="CP18" s="29">
        <v>8</v>
      </c>
      <c r="CQ18" s="29">
        <v>13</v>
      </c>
      <c r="CR18" s="29">
        <v>20</v>
      </c>
      <c r="CS18" s="29">
        <v>22</v>
      </c>
      <c r="CT18" s="13">
        <f t="shared" si="0"/>
        <v>30.033333333333335</v>
      </c>
      <c r="CU18" s="101"/>
      <c r="CV18" s="102"/>
      <c r="CW18" s="82"/>
      <c r="CX18" s="81"/>
      <c r="CY18" s="90"/>
    </row>
    <row r="19" spans="2:132" x14ac:dyDescent="0.3"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1" t="s">
        <v>26</v>
      </c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7"/>
      <c r="BI19" s="7"/>
    </row>
    <row r="20" spans="2:132" ht="24.75" customHeight="1" x14ac:dyDescent="0.3">
      <c r="B20" s="108" t="s">
        <v>27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M20" s="109"/>
      <c r="N20" s="109"/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109"/>
      <c r="AX20" s="109"/>
      <c r="AY20" s="109"/>
      <c r="AZ20" s="109"/>
      <c r="BA20" s="109"/>
      <c r="BB20" s="109"/>
      <c r="BC20" s="109"/>
      <c r="BD20" s="109"/>
      <c r="BE20" s="109"/>
      <c r="BF20" s="109"/>
      <c r="BG20" s="109"/>
      <c r="BH20" s="109"/>
      <c r="BI20" s="73"/>
      <c r="BJ20" s="108" t="s">
        <v>27</v>
      </c>
      <c r="BK20" s="114"/>
      <c r="BL20" s="114"/>
      <c r="BM20" s="114"/>
      <c r="BN20" s="114"/>
      <c r="BO20" s="114"/>
      <c r="BP20" s="114"/>
      <c r="BQ20" s="114"/>
      <c r="BR20" s="114"/>
      <c r="BS20" s="114"/>
      <c r="BT20" s="114"/>
      <c r="BU20" s="114"/>
      <c r="BV20" s="114"/>
      <c r="BW20" s="114"/>
      <c r="BX20" s="114"/>
      <c r="BY20" s="114"/>
      <c r="BZ20" s="114"/>
      <c r="CA20" s="114"/>
      <c r="CB20" s="114"/>
      <c r="CC20" s="114"/>
      <c r="CD20" s="114"/>
      <c r="CE20" s="114"/>
      <c r="CF20" s="114"/>
      <c r="CG20" s="114"/>
      <c r="CH20" s="114"/>
      <c r="CI20" s="114"/>
      <c r="CJ20" s="114"/>
      <c r="CK20" s="114"/>
      <c r="CL20" s="114"/>
      <c r="CM20" s="114"/>
      <c r="CN20" s="114"/>
      <c r="CO20" s="114"/>
      <c r="CP20" s="114"/>
      <c r="CQ20" s="114"/>
      <c r="CR20" s="114"/>
      <c r="CS20" s="114"/>
      <c r="CT20" s="114"/>
      <c r="CU20" s="114"/>
      <c r="CV20" s="114"/>
      <c r="CW20" s="114"/>
      <c r="CX20" s="114"/>
      <c r="CY20" s="114"/>
      <c r="CZ20" s="114"/>
      <c r="DA20" s="114"/>
      <c r="DB20" s="114"/>
      <c r="DC20" s="114"/>
      <c r="DD20" s="114"/>
      <c r="DE20" s="114"/>
      <c r="DF20" s="114"/>
      <c r="DG20" s="114"/>
      <c r="DH20" s="114"/>
      <c r="DI20" s="114"/>
      <c r="DJ20" s="114"/>
      <c r="DK20" s="114"/>
      <c r="DL20" s="114"/>
      <c r="DM20" s="114"/>
      <c r="DN20" s="114"/>
      <c r="DO20" s="114"/>
      <c r="DP20" s="114"/>
      <c r="DQ20" s="114"/>
      <c r="DR20" s="114"/>
      <c r="DS20" s="114"/>
      <c r="DT20" s="114"/>
      <c r="DU20" s="114"/>
      <c r="DV20" s="114"/>
      <c r="DW20" s="114"/>
      <c r="DX20" s="114"/>
      <c r="DY20" s="114"/>
      <c r="DZ20" s="114"/>
      <c r="EA20" s="114"/>
      <c r="EB20" s="114"/>
    </row>
    <row r="21" spans="2:132" x14ac:dyDescent="0.3">
      <c r="B21" s="1" t="s">
        <v>1</v>
      </c>
      <c r="C21" s="2" t="s">
        <v>2</v>
      </c>
      <c r="D21" s="3"/>
      <c r="E21" s="3"/>
      <c r="F21" s="3"/>
      <c r="G21" s="3"/>
      <c r="H21" s="3">
        <v>43479</v>
      </c>
      <c r="I21" s="3">
        <v>43496</v>
      </c>
      <c r="J21" s="3">
        <v>43509</v>
      </c>
      <c r="K21" s="3">
        <v>43524</v>
      </c>
      <c r="L21" s="3">
        <v>43538</v>
      </c>
      <c r="M21" s="3">
        <v>43552</v>
      </c>
      <c r="N21" s="3">
        <v>43566</v>
      </c>
      <c r="O21" s="3">
        <v>43578</v>
      </c>
      <c r="P21" s="3">
        <v>43594</v>
      </c>
      <c r="Q21" s="3">
        <v>43608</v>
      </c>
      <c r="R21" s="32">
        <v>43622</v>
      </c>
      <c r="S21" s="32">
        <v>43650</v>
      </c>
      <c r="T21" s="32">
        <v>43664</v>
      </c>
      <c r="U21" s="32">
        <v>43678</v>
      </c>
      <c r="V21" s="3">
        <v>43696</v>
      </c>
      <c r="W21" s="3">
        <v>43706</v>
      </c>
      <c r="X21" s="3">
        <v>43720</v>
      </c>
      <c r="Y21" s="3">
        <v>43738</v>
      </c>
      <c r="Z21" s="3">
        <v>43748</v>
      </c>
      <c r="AA21" s="3">
        <v>43762</v>
      </c>
      <c r="AB21" s="3">
        <v>43775</v>
      </c>
      <c r="AC21" s="3">
        <v>43789</v>
      </c>
      <c r="AD21" s="3">
        <v>43804</v>
      </c>
      <c r="AE21" s="3">
        <v>43818</v>
      </c>
      <c r="AF21" s="3">
        <v>43837</v>
      </c>
      <c r="AG21" s="3">
        <v>43854</v>
      </c>
      <c r="AH21" s="3">
        <v>43866</v>
      </c>
      <c r="AI21" s="3">
        <v>43879</v>
      </c>
      <c r="AJ21" s="3">
        <v>43893</v>
      </c>
      <c r="AK21" s="3">
        <v>43906</v>
      </c>
      <c r="AL21" s="3">
        <v>43921</v>
      </c>
      <c r="AM21" s="3">
        <v>43935</v>
      </c>
      <c r="AN21" s="3">
        <v>43943</v>
      </c>
      <c r="AO21" s="3">
        <v>43973</v>
      </c>
      <c r="AP21" s="3">
        <v>43984</v>
      </c>
      <c r="AQ21" s="3">
        <v>44001</v>
      </c>
      <c r="AR21" s="3">
        <v>44012</v>
      </c>
      <c r="AS21" s="3">
        <v>44026</v>
      </c>
      <c r="AT21" s="3">
        <v>44041</v>
      </c>
      <c r="AU21" s="3">
        <v>44054</v>
      </c>
      <c r="AV21" s="3">
        <v>44068</v>
      </c>
      <c r="AW21" s="3">
        <v>44082</v>
      </c>
      <c r="AX21" s="3">
        <v>44097</v>
      </c>
      <c r="AY21" s="3">
        <v>44110</v>
      </c>
      <c r="AZ21" s="3">
        <v>44124</v>
      </c>
      <c r="BA21" s="3">
        <v>44138</v>
      </c>
      <c r="BB21" s="3">
        <v>44152</v>
      </c>
      <c r="BC21" s="3">
        <v>44166</v>
      </c>
      <c r="BD21" s="3">
        <v>44180</v>
      </c>
      <c r="BE21" s="3">
        <v>44200</v>
      </c>
      <c r="BF21" s="3">
        <v>44215</v>
      </c>
      <c r="BG21" s="3">
        <v>44231</v>
      </c>
      <c r="BH21" s="3">
        <v>44243</v>
      </c>
      <c r="BI21" s="3">
        <v>44257</v>
      </c>
      <c r="BJ21" s="3">
        <v>44271</v>
      </c>
      <c r="BK21" s="3">
        <v>44285</v>
      </c>
      <c r="BL21" s="3">
        <v>44299</v>
      </c>
      <c r="BM21" s="3">
        <v>44313</v>
      </c>
      <c r="BN21" s="3">
        <v>44327</v>
      </c>
      <c r="BO21" s="3">
        <v>44341</v>
      </c>
      <c r="BP21" s="3">
        <v>44355</v>
      </c>
      <c r="BQ21" s="3">
        <v>44369</v>
      </c>
      <c r="BR21" s="3">
        <v>44383</v>
      </c>
      <c r="BS21" s="3">
        <v>44397</v>
      </c>
      <c r="BT21" s="3">
        <v>44411</v>
      </c>
      <c r="BU21" s="3">
        <v>44425</v>
      </c>
      <c r="BV21" s="3">
        <v>44439</v>
      </c>
      <c r="BW21" s="3">
        <v>44453</v>
      </c>
      <c r="BX21" s="3">
        <v>44467</v>
      </c>
      <c r="BY21" s="3">
        <v>44481</v>
      </c>
      <c r="BZ21" s="3">
        <v>44495</v>
      </c>
      <c r="CA21" s="3">
        <v>44509</v>
      </c>
      <c r="CB21" s="3">
        <v>44524</v>
      </c>
      <c r="CC21" s="3">
        <v>44537</v>
      </c>
      <c r="CD21" s="3">
        <v>44551</v>
      </c>
      <c r="CE21" s="3">
        <v>44572</v>
      </c>
      <c r="CF21" s="3">
        <v>44586</v>
      </c>
      <c r="CG21" s="3">
        <v>44600</v>
      </c>
      <c r="CH21" s="3">
        <v>44614</v>
      </c>
      <c r="CI21" s="3">
        <v>44628</v>
      </c>
      <c r="CJ21" s="3">
        <v>44642</v>
      </c>
      <c r="CK21" s="3">
        <v>44656</v>
      </c>
      <c r="CL21" s="3">
        <v>44670</v>
      </c>
      <c r="CM21" s="3">
        <v>44684</v>
      </c>
      <c r="CN21" s="3">
        <v>44698</v>
      </c>
      <c r="CO21" s="3">
        <v>44712</v>
      </c>
      <c r="CP21" s="3">
        <v>44726</v>
      </c>
      <c r="CQ21" s="3">
        <v>44740</v>
      </c>
      <c r="CR21" s="3">
        <v>44754</v>
      </c>
      <c r="CS21" s="3">
        <v>44768</v>
      </c>
      <c r="CT21" s="33" t="s">
        <v>3</v>
      </c>
    </row>
    <row r="22" spans="2:132" x14ac:dyDescent="0.3">
      <c r="B22" s="5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7"/>
    </row>
    <row r="23" spans="2:132" x14ac:dyDescent="0.3">
      <c r="B23" s="9" t="s">
        <v>4</v>
      </c>
      <c r="C23" s="10" t="s">
        <v>5</v>
      </c>
      <c r="D23" s="44"/>
      <c r="E23" s="44"/>
      <c r="F23" s="44"/>
      <c r="G23" s="44"/>
      <c r="H23" s="44">
        <v>28</v>
      </c>
      <c r="I23" s="44">
        <v>21</v>
      </c>
      <c r="J23" s="34">
        <v>29</v>
      </c>
      <c r="K23" s="34">
        <v>34</v>
      </c>
      <c r="L23" s="34">
        <v>33</v>
      </c>
      <c r="M23" s="34">
        <v>29</v>
      </c>
      <c r="N23" s="34">
        <v>30</v>
      </c>
      <c r="O23" s="34">
        <v>31</v>
      </c>
      <c r="P23" s="34">
        <v>19</v>
      </c>
      <c r="Q23" s="34">
        <v>31</v>
      </c>
      <c r="R23" s="34">
        <v>24</v>
      </c>
      <c r="S23" s="34">
        <v>11</v>
      </c>
      <c r="T23" s="34">
        <v>10</v>
      </c>
      <c r="U23" s="34">
        <v>12</v>
      </c>
      <c r="V23" s="34">
        <v>11</v>
      </c>
      <c r="W23" s="34">
        <v>6</v>
      </c>
      <c r="X23" s="34">
        <v>10</v>
      </c>
      <c r="Y23" s="34">
        <v>12</v>
      </c>
      <c r="Z23" s="34">
        <v>6</v>
      </c>
      <c r="AA23" s="34">
        <v>10</v>
      </c>
      <c r="AB23" s="34">
        <v>13</v>
      </c>
      <c r="AC23" s="34">
        <v>5</v>
      </c>
      <c r="AD23" s="34">
        <v>14</v>
      </c>
      <c r="AE23" s="34">
        <v>9</v>
      </c>
      <c r="AF23" s="34">
        <v>31</v>
      </c>
      <c r="AG23" s="34">
        <v>26</v>
      </c>
      <c r="AH23" s="34">
        <v>14</v>
      </c>
      <c r="AI23" s="34">
        <v>28</v>
      </c>
      <c r="AJ23" s="34">
        <v>44</v>
      </c>
      <c r="AK23" s="34">
        <v>27</v>
      </c>
      <c r="AL23" s="34">
        <v>46</v>
      </c>
      <c r="AM23" s="34">
        <v>29</v>
      </c>
      <c r="AN23" s="34">
        <v>32</v>
      </c>
      <c r="AO23" s="34">
        <v>19</v>
      </c>
      <c r="AP23" s="34">
        <v>20</v>
      </c>
      <c r="AQ23" s="34">
        <v>37</v>
      </c>
      <c r="AR23" s="34">
        <v>21</v>
      </c>
      <c r="AS23" s="34">
        <v>9</v>
      </c>
      <c r="AT23" s="34">
        <v>10</v>
      </c>
      <c r="AU23" s="34">
        <v>10</v>
      </c>
      <c r="AV23" s="34">
        <v>41</v>
      </c>
      <c r="AW23" s="34">
        <v>7</v>
      </c>
      <c r="AX23" s="34">
        <v>14</v>
      </c>
      <c r="AY23" s="34">
        <v>10</v>
      </c>
      <c r="AZ23" s="34">
        <v>12</v>
      </c>
      <c r="BA23" s="34">
        <v>23</v>
      </c>
      <c r="BB23" s="34">
        <v>27</v>
      </c>
      <c r="BC23" s="34">
        <v>40</v>
      </c>
      <c r="BD23" s="34">
        <v>33</v>
      </c>
      <c r="BE23" s="34">
        <v>36</v>
      </c>
      <c r="BF23" s="34">
        <v>39</v>
      </c>
      <c r="BG23" s="34">
        <v>34</v>
      </c>
      <c r="BH23" s="34">
        <v>27</v>
      </c>
      <c r="BI23" s="34">
        <v>37</v>
      </c>
      <c r="BJ23" s="34">
        <v>46</v>
      </c>
      <c r="BK23" s="34">
        <v>38</v>
      </c>
      <c r="BL23" s="34">
        <v>27</v>
      </c>
      <c r="BM23" s="34">
        <v>84</v>
      </c>
      <c r="BN23" s="34">
        <v>10</v>
      </c>
      <c r="BO23" s="34">
        <v>12</v>
      </c>
      <c r="BP23" s="34">
        <v>15</v>
      </c>
      <c r="BQ23" s="34">
        <v>6</v>
      </c>
      <c r="BR23" s="34">
        <v>5</v>
      </c>
      <c r="BS23" s="34">
        <v>6</v>
      </c>
      <c r="BT23" s="34">
        <v>5</v>
      </c>
      <c r="BU23" s="34">
        <v>9</v>
      </c>
      <c r="BV23" s="34">
        <v>6</v>
      </c>
      <c r="BW23" s="34">
        <v>10</v>
      </c>
      <c r="BX23" s="34">
        <v>22</v>
      </c>
      <c r="BY23" s="34">
        <v>13</v>
      </c>
      <c r="BZ23" s="34">
        <v>8</v>
      </c>
      <c r="CA23" s="34">
        <v>11</v>
      </c>
      <c r="CB23" s="34">
        <v>8</v>
      </c>
      <c r="CC23" s="34">
        <v>12</v>
      </c>
      <c r="CD23" s="34">
        <v>11</v>
      </c>
      <c r="CE23" s="34">
        <v>10</v>
      </c>
      <c r="CF23" s="34">
        <v>10</v>
      </c>
      <c r="CG23" s="34">
        <v>21</v>
      </c>
      <c r="CH23" s="34">
        <v>15</v>
      </c>
      <c r="CI23" s="34">
        <v>21</v>
      </c>
      <c r="CJ23" s="34">
        <v>28</v>
      </c>
      <c r="CK23" s="34">
        <v>25</v>
      </c>
      <c r="CL23" s="34">
        <v>20</v>
      </c>
      <c r="CM23" s="34">
        <v>46</v>
      </c>
      <c r="CN23" s="34">
        <v>41</v>
      </c>
      <c r="CO23" s="34">
        <v>38</v>
      </c>
      <c r="CP23" s="34">
        <v>11</v>
      </c>
      <c r="CQ23" s="34">
        <v>11</v>
      </c>
      <c r="CR23" s="34">
        <v>24</v>
      </c>
      <c r="CS23" s="34">
        <v>13</v>
      </c>
      <c r="CT23" s="13">
        <f>AVERAGE(D23:CS23)</f>
        <v>21.322222222222223</v>
      </c>
    </row>
    <row r="24" spans="2:132" x14ac:dyDescent="0.3">
      <c r="B24" s="15" t="s">
        <v>6</v>
      </c>
      <c r="C24" s="16" t="s">
        <v>5</v>
      </c>
      <c r="D24" s="45"/>
      <c r="E24" s="45"/>
      <c r="F24" s="45"/>
      <c r="G24" s="45"/>
      <c r="H24" s="45">
        <v>18.3</v>
      </c>
      <c r="I24" s="45">
        <v>15.4</v>
      </c>
      <c r="J24" s="35">
        <v>17.5</v>
      </c>
      <c r="K24" s="35">
        <v>14</v>
      </c>
      <c r="L24" s="35">
        <v>12.1</v>
      </c>
      <c r="M24" s="35">
        <v>19.2</v>
      </c>
      <c r="N24" s="35">
        <v>23.2</v>
      </c>
      <c r="O24" s="35">
        <v>20.9</v>
      </c>
      <c r="P24" s="35">
        <v>21.9</v>
      </c>
      <c r="Q24" s="35">
        <v>28.6</v>
      </c>
      <c r="R24" s="35">
        <v>23</v>
      </c>
      <c r="S24" s="35">
        <v>22.2</v>
      </c>
      <c r="T24" s="35">
        <v>25</v>
      </c>
      <c r="U24" s="35">
        <v>21.5</v>
      </c>
      <c r="V24" s="35">
        <v>26.1</v>
      </c>
      <c r="W24" s="35">
        <v>23.4</v>
      </c>
      <c r="X24" s="35">
        <v>13.7</v>
      </c>
      <c r="Y24" s="35">
        <v>19</v>
      </c>
      <c r="Z24" s="35">
        <v>11</v>
      </c>
      <c r="AA24" s="35">
        <v>27</v>
      </c>
      <c r="AB24" s="35">
        <v>23</v>
      </c>
      <c r="AC24" s="35">
        <v>27.8</v>
      </c>
      <c r="AD24" s="35">
        <v>18.7</v>
      </c>
      <c r="AE24" s="35">
        <v>8.5299999999999994</v>
      </c>
      <c r="AF24" s="35">
        <v>16</v>
      </c>
      <c r="AG24" s="35">
        <v>16.7</v>
      </c>
      <c r="AH24" s="35">
        <v>14.5</v>
      </c>
      <c r="AI24" s="35">
        <v>15.9</v>
      </c>
      <c r="AJ24" s="35">
        <v>17.2</v>
      </c>
      <c r="AK24" s="35">
        <v>19.399999999999999</v>
      </c>
      <c r="AL24" s="35">
        <v>19</v>
      </c>
      <c r="AM24" s="35">
        <v>24.1</v>
      </c>
      <c r="AN24" s="35">
        <v>26.5</v>
      </c>
      <c r="AO24" s="35">
        <v>21.4</v>
      </c>
      <c r="AP24" s="35">
        <v>24.4</v>
      </c>
      <c r="AQ24" s="35">
        <v>24.5</v>
      </c>
      <c r="AR24" s="35">
        <v>20.8</v>
      </c>
      <c r="AS24" s="35">
        <v>22.2</v>
      </c>
      <c r="AT24" s="35">
        <v>22</v>
      </c>
      <c r="AU24" s="35">
        <v>23</v>
      </c>
      <c r="AV24" s="35">
        <v>26.5</v>
      </c>
      <c r="AW24" s="35">
        <v>27</v>
      </c>
      <c r="AX24" s="35">
        <v>25</v>
      </c>
      <c r="AY24" s="35">
        <v>26</v>
      </c>
      <c r="AZ24" s="35">
        <v>21.7</v>
      </c>
      <c r="BA24" s="35">
        <v>21.8</v>
      </c>
      <c r="BB24" s="35">
        <v>21.4</v>
      </c>
      <c r="BC24" s="35">
        <v>23.2</v>
      </c>
      <c r="BD24" s="35">
        <v>17.3</v>
      </c>
      <c r="BE24" s="35">
        <v>14.5</v>
      </c>
      <c r="BF24" s="35">
        <v>12.6</v>
      </c>
      <c r="BG24" s="35">
        <v>13.8</v>
      </c>
      <c r="BH24" s="35">
        <v>18.5</v>
      </c>
      <c r="BI24" s="35">
        <v>18.399999999999999</v>
      </c>
      <c r="BJ24" s="35">
        <v>19.7</v>
      </c>
      <c r="BK24" s="46">
        <v>19</v>
      </c>
      <c r="BL24" s="35">
        <v>22.1</v>
      </c>
      <c r="BM24" s="46">
        <v>23</v>
      </c>
      <c r="BN24" s="46">
        <v>20.8</v>
      </c>
      <c r="BO24" s="46">
        <v>21</v>
      </c>
      <c r="BP24" s="46">
        <v>21.9</v>
      </c>
      <c r="BQ24" s="46">
        <v>20</v>
      </c>
      <c r="BR24" s="46">
        <v>19.399999999999999</v>
      </c>
      <c r="BS24" s="46">
        <v>19.100000000000001</v>
      </c>
      <c r="BT24" s="46">
        <v>23.6</v>
      </c>
      <c r="BU24" s="46">
        <v>23.7</v>
      </c>
      <c r="BV24" s="46">
        <v>23.5</v>
      </c>
      <c r="BW24" s="46">
        <v>21.8</v>
      </c>
      <c r="BX24" s="46">
        <v>22.1</v>
      </c>
      <c r="BY24" s="46">
        <v>22.2</v>
      </c>
      <c r="BZ24" s="46">
        <v>21.1</v>
      </c>
      <c r="CA24" s="46">
        <v>17.7</v>
      </c>
      <c r="CB24" s="46">
        <v>19.399999999999999</v>
      </c>
      <c r="CC24" s="46">
        <v>24.2</v>
      </c>
      <c r="CD24" s="46">
        <v>21.8</v>
      </c>
      <c r="CE24" s="46">
        <v>19.8</v>
      </c>
      <c r="CF24" s="46">
        <v>202</v>
      </c>
      <c r="CG24" s="46">
        <v>20.2</v>
      </c>
      <c r="CH24" s="46">
        <v>21.5</v>
      </c>
      <c r="CI24" s="46">
        <v>19.2</v>
      </c>
      <c r="CJ24" s="46">
        <v>20.8</v>
      </c>
      <c r="CK24" s="46">
        <v>21.2</v>
      </c>
      <c r="CL24" s="46">
        <v>19.5</v>
      </c>
      <c r="CM24" s="46">
        <v>21</v>
      </c>
      <c r="CN24" s="46">
        <v>21.1</v>
      </c>
      <c r="CO24" s="46">
        <v>19.100000000000001</v>
      </c>
      <c r="CP24" s="46">
        <v>19.8</v>
      </c>
      <c r="CQ24" s="46">
        <v>21.9</v>
      </c>
      <c r="CR24" s="46">
        <v>21.5</v>
      </c>
      <c r="CS24" s="46">
        <v>20.100000000000001</v>
      </c>
      <c r="CT24" s="13">
        <f t="shared" ref="CT23:CT36" si="1">AVERAGE(D24:CS24)</f>
        <v>22.579222222222217</v>
      </c>
    </row>
    <row r="25" spans="2:132" x14ac:dyDescent="0.3">
      <c r="B25" s="15" t="s">
        <v>7</v>
      </c>
      <c r="C25" s="16" t="s">
        <v>8</v>
      </c>
      <c r="D25" s="36"/>
      <c r="E25" s="36"/>
      <c r="F25" s="36"/>
      <c r="G25" s="36"/>
      <c r="H25" s="36">
        <v>2500</v>
      </c>
      <c r="I25" s="36">
        <v>96700</v>
      </c>
      <c r="J25" s="37">
        <v>3670</v>
      </c>
      <c r="K25" s="37">
        <v>34400</v>
      </c>
      <c r="L25" s="37">
        <v>22500</v>
      </c>
      <c r="M25" s="37">
        <v>60000</v>
      </c>
      <c r="N25" s="37">
        <v>36000</v>
      </c>
      <c r="O25" s="38">
        <v>73000</v>
      </c>
      <c r="P25" s="38">
        <v>169000</v>
      </c>
      <c r="Q25" s="38">
        <v>96000</v>
      </c>
      <c r="R25" s="38">
        <v>193000</v>
      </c>
      <c r="S25" s="37">
        <v>10800</v>
      </c>
      <c r="T25" s="37">
        <v>37400</v>
      </c>
      <c r="U25" s="37">
        <v>150</v>
      </c>
      <c r="V25" s="37">
        <v>10000</v>
      </c>
      <c r="W25" s="37">
        <v>55</v>
      </c>
      <c r="X25" s="37">
        <v>4500</v>
      </c>
      <c r="Y25" s="37">
        <v>2020</v>
      </c>
      <c r="Z25" s="37">
        <v>8590</v>
      </c>
      <c r="AA25" s="37">
        <v>25600</v>
      </c>
      <c r="AB25" s="37">
        <v>178000</v>
      </c>
      <c r="AC25" s="37">
        <v>1620</v>
      </c>
      <c r="AD25" s="37">
        <v>3160</v>
      </c>
      <c r="AE25" s="37">
        <v>4340</v>
      </c>
      <c r="AF25" s="37">
        <v>122000</v>
      </c>
      <c r="AG25" s="37">
        <v>50200</v>
      </c>
      <c r="AH25" s="37">
        <v>27000</v>
      </c>
      <c r="AI25" s="37">
        <v>33300</v>
      </c>
      <c r="AJ25" s="37">
        <v>33300</v>
      </c>
      <c r="AK25" s="37">
        <v>28300</v>
      </c>
      <c r="AL25" s="37">
        <v>48500</v>
      </c>
      <c r="AM25" s="37">
        <v>280000</v>
      </c>
      <c r="AN25" s="37">
        <v>20000</v>
      </c>
      <c r="AO25" s="37">
        <v>222000</v>
      </c>
      <c r="AP25" s="37">
        <v>14000</v>
      </c>
      <c r="AQ25" s="37">
        <v>100000</v>
      </c>
      <c r="AR25" s="37">
        <v>55600</v>
      </c>
      <c r="AS25" s="37">
        <v>233000</v>
      </c>
      <c r="AT25" s="37">
        <v>27800</v>
      </c>
      <c r="AU25" s="37">
        <v>4040</v>
      </c>
      <c r="AV25" s="37">
        <v>5050</v>
      </c>
      <c r="AW25" s="37">
        <v>7070</v>
      </c>
      <c r="AX25" s="37">
        <v>2520</v>
      </c>
      <c r="AY25" s="37">
        <v>6670</v>
      </c>
      <c r="AZ25" s="37">
        <v>88900</v>
      </c>
      <c r="BA25" s="37">
        <v>3030</v>
      </c>
      <c r="BB25" s="37">
        <v>147000</v>
      </c>
      <c r="BC25" s="37">
        <v>77800</v>
      </c>
      <c r="BD25" s="37">
        <v>5560</v>
      </c>
      <c r="BE25" s="37">
        <v>10000</v>
      </c>
      <c r="BF25" s="37">
        <v>11100</v>
      </c>
      <c r="BG25" s="37">
        <v>93300</v>
      </c>
      <c r="BH25" s="37">
        <v>88900</v>
      </c>
      <c r="BI25" s="37">
        <v>22200</v>
      </c>
      <c r="BJ25" s="37">
        <v>267000</v>
      </c>
      <c r="BK25" s="37">
        <v>88900</v>
      </c>
      <c r="BL25" s="37">
        <v>45600</v>
      </c>
      <c r="BM25" s="37">
        <v>378000</v>
      </c>
      <c r="BN25" s="37">
        <v>42200</v>
      </c>
      <c r="BO25" s="37">
        <v>100000</v>
      </c>
      <c r="BP25" s="37">
        <v>54400</v>
      </c>
      <c r="BQ25" s="37">
        <v>1820</v>
      </c>
      <c r="BR25" s="37">
        <v>1110</v>
      </c>
      <c r="BS25" s="37" t="s">
        <v>16</v>
      </c>
      <c r="BT25" s="37">
        <v>2000</v>
      </c>
      <c r="BU25" s="37">
        <v>667</v>
      </c>
      <c r="BV25" s="37">
        <v>6</v>
      </c>
      <c r="BW25" s="37">
        <v>140</v>
      </c>
      <c r="BX25" s="37">
        <v>5960</v>
      </c>
      <c r="BY25" s="37">
        <v>100</v>
      </c>
      <c r="BZ25" s="37">
        <v>1020</v>
      </c>
      <c r="CA25" s="37">
        <v>23600</v>
      </c>
      <c r="CB25" s="37">
        <v>909</v>
      </c>
      <c r="CC25" s="37">
        <v>14400</v>
      </c>
      <c r="CD25" s="37">
        <v>280</v>
      </c>
      <c r="CE25" s="37">
        <v>188</v>
      </c>
      <c r="CF25" s="37">
        <v>526</v>
      </c>
      <c r="CG25" s="37">
        <v>110</v>
      </c>
      <c r="CH25" s="37">
        <v>940</v>
      </c>
      <c r="CI25" s="37">
        <v>39000</v>
      </c>
      <c r="CJ25" s="37">
        <v>24000</v>
      </c>
      <c r="CK25" s="37">
        <v>6100</v>
      </c>
      <c r="CL25" s="37">
        <v>166</v>
      </c>
      <c r="CM25" s="37">
        <v>116000</v>
      </c>
      <c r="CN25" s="37">
        <v>2300</v>
      </c>
      <c r="CO25" s="37">
        <v>6000</v>
      </c>
      <c r="CP25" s="37" t="s">
        <v>16</v>
      </c>
      <c r="CQ25" s="37">
        <v>320</v>
      </c>
      <c r="CR25" s="37">
        <v>164</v>
      </c>
      <c r="CS25" s="37">
        <v>4890</v>
      </c>
      <c r="CT25" s="13">
        <f t="shared" si="1"/>
        <v>47385.920454545456</v>
      </c>
    </row>
    <row r="26" spans="2:132" x14ac:dyDescent="0.3">
      <c r="B26" s="15" t="s">
        <v>9</v>
      </c>
      <c r="C26" s="16" t="s">
        <v>10</v>
      </c>
      <c r="D26" s="45"/>
      <c r="E26" s="45"/>
      <c r="F26" s="45"/>
      <c r="G26" s="45"/>
      <c r="H26" s="45">
        <v>504</v>
      </c>
      <c r="I26" s="45">
        <v>544</v>
      </c>
      <c r="J26" s="35">
        <v>1940</v>
      </c>
      <c r="K26" s="35">
        <v>546</v>
      </c>
      <c r="L26" s="35">
        <v>508</v>
      </c>
      <c r="M26" s="35">
        <v>548</v>
      </c>
      <c r="N26" s="35">
        <v>600</v>
      </c>
      <c r="O26" s="35">
        <v>661</v>
      </c>
      <c r="P26" s="35">
        <v>664</v>
      </c>
      <c r="Q26" s="35">
        <v>712</v>
      </c>
      <c r="R26" s="35">
        <v>671</v>
      </c>
      <c r="S26" s="35">
        <v>780</v>
      </c>
      <c r="T26" s="35">
        <v>780</v>
      </c>
      <c r="U26" s="35">
        <v>809</v>
      </c>
      <c r="V26" s="35">
        <v>842</v>
      </c>
      <c r="W26" s="35">
        <v>837</v>
      </c>
      <c r="X26" s="35">
        <v>816</v>
      </c>
      <c r="Y26" s="35">
        <v>795</v>
      </c>
      <c r="Z26" s="35">
        <v>816</v>
      </c>
      <c r="AA26" s="35">
        <v>795</v>
      </c>
      <c r="AB26" s="35">
        <v>690</v>
      </c>
      <c r="AC26" s="35">
        <v>704</v>
      </c>
      <c r="AD26" s="35">
        <v>618</v>
      </c>
      <c r="AE26" s="35">
        <v>457</v>
      </c>
      <c r="AF26" s="35">
        <v>572</v>
      </c>
      <c r="AG26" s="35">
        <v>543</v>
      </c>
      <c r="AH26" s="35">
        <v>480</v>
      </c>
      <c r="AI26" s="35">
        <v>434</v>
      </c>
      <c r="AJ26" s="35">
        <v>537</v>
      </c>
      <c r="AK26" s="35">
        <v>497</v>
      </c>
      <c r="AL26" s="35">
        <v>537</v>
      </c>
      <c r="AM26" s="35">
        <v>569</v>
      </c>
      <c r="AN26" s="35">
        <v>627</v>
      </c>
      <c r="AO26" s="35">
        <v>690</v>
      </c>
      <c r="AP26" s="35">
        <v>725</v>
      </c>
      <c r="AQ26" s="35">
        <v>693</v>
      </c>
      <c r="AR26" s="35">
        <v>788</v>
      </c>
      <c r="AS26" s="35">
        <v>740</v>
      </c>
      <c r="AT26" s="35">
        <v>747</v>
      </c>
      <c r="AU26" s="35">
        <v>742</v>
      </c>
      <c r="AV26" s="35">
        <v>648</v>
      </c>
      <c r="AW26" s="35">
        <v>749</v>
      </c>
      <c r="AX26" s="35">
        <v>740</v>
      </c>
      <c r="AY26" s="35">
        <v>651</v>
      </c>
      <c r="AZ26" s="35">
        <v>660</v>
      </c>
      <c r="BA26" s="35">
        <v>563</v>
      </c>
      <c r="BB26" s="35">
        <v>622</v>
      </c>
      <c r="BC26" s="35">
        <v>563</v>
      </c>
      <c r="BD26" s="35">
        <v>528</v>
      </c>
      <c r="BE26" s="35">
        <v>496</v>
      </c>
      <c r="BF26" s="35">
        <v>486</v>
      </c>
      <c r="BG26" s="35">
        <v>425</v>
      </c>
      <c r="BH26" s="35">
        <v>470</v>
      </c>
      <c r="BI26" s="35">
        <v>505</v>
      </c>
      <c r="BJ26" s="35">
        <v>529</v>
      </c>
      <c r="BK26" s="35">
        <v>464</v>
      </c>
      <c r="BL26" s="35">
        <v>570</v>
      </c>
      <c r="BM26" s="35">
        <v>649</v>
      </c>
      <c r="BN26" s="35">
        <v>660</v>
      </c>
      <c r="BO26" s="35">
        <v>670</v>
      </c>
      <c r="BP26" s="35">
        <v>668</v>
      </c>
      <c r="BQ26" s="35">
        <v>656</v>
      </c>
      <c r="BR26" s="35">
        <v>582</v>
      </c>
      <c r="BS26" s="35">
        <v>570</v>
      </c>
      <c r="BT26" s="35">
        <v>565</v>
      </c>
      <c r="BU26" s="35">
        <v>620</v>
      </c>
      <c r="BV26" s="35">
        <v>649</v>
      </c>
      <c r="BW26" s="35">
        <v>618</v>
      </c>
      <c r="BX26" s="35">
        <v>648</v>
      </c>
      <c r="BY26" s="35">
        <v>644</v>
      </c>
      <c r="BZ26" s="35">
        <v>624</v>
      </c>
      <c r="CA26" s="35">
        <v>476</v>
      </c>
      <c r="CB26" s="35">
        <v>531</v>
      </c>
      <c r="CC26" s="35">
        <v>585</v>
      </c>
      <c r="CD26" s="35">
        <v>630</v>
      </c>
      <c r="CE26" s="35">
        <v>570</v>
      </c>
      <c r="CF26" s="35">
        <v>555</v>
      </c>
      <c r="CG26" s="35">
        <v>570</v>
      </c>
      <c r="CH26" s="35">
        <v>565</v>
      </c>
      <c r="CI26" s="35">
        <v>580</v>
      </c>
      <c r="CJ26" s="35">
        <v>596</v>
      </c>
      <c r="CK26" s="35">
        <v>574</v>
      </c>
      <c r="CL26" s="35">
        <v>630</v>
      </c>
      <c r="CM26" s="35">
        <v>620</v>
      </c>
      <c r="CN26" s="35">
        <v>602</v>
      </c>
      <c r="CO26" s="35">
        <v>598</v>
      </c>
      <c r="CP26" s="35">
        <v>600</v>
      </c>
      <c r="CQ26" s="35">
        <v>634</v>
      </c>
      <c r="CR26" s="35">
        <v>676</v>
      </c>
      <c r="CS26" s="35">
        <v>685</v>
      </c>
      <c r="CT26" s="13">
        <f t="shared" si="1"/>
        <v>636.9666666666667</v>
      </c>
    </row>
    <row r="27" spans="2:132" x14ac:dyDescent="0.3">
      <c r="B27" s="15" t="s">
        <v>11</v>
      </c>
      <c r="C27" s="16" t="s">
        <v>5</v>
      </c>
      <c r="D27" s="36"/>
      <c r="E27" s="36"/>
      <c r="F27" s="36"/>
      <c r="G27" s="36"/>
      <c r="H27" s="36">
        <v>5.92</v>
      </c>
      <c r="I27" s="36">
        <v>5.46</v>
      </c>
      <c r="J27" s="37">
        <v>6.77</v>
      </c>
      <c r="K27" s="37">
        <v>4.22</v>
      </c>
      <c r="L27" s="37">
        <v>3.9</v>
      </c>
      <c r="M27" s="37">
        <v>6.67</v>
      </c>
      <c r="N27" s="37">
        <v>9.1999999999999993</v>
      </c>
      <c r="O27" s="39">
        <v>7.43</v>
      </c>
      <c r="P27" s="39">
        <v>8.86</v>
      </c>
      <c r="Q27" s="39">
        <v>12.2</v>
      </c>
      <c r="R27" s="39">
        <v>7.81</v>
      </c>
      <c r="S27" s="39">
        <v>9.5500000000000007</v>
      </c>
      <c r="T27" s="39">
        <v>9.14</v>
      </c>
      <c r="U27" s="39">
        <v>7.89</v>
      </c>
      <c r="V27" s="39">
        <v>10.1</v>
      </c>
      <c r="W27" s="39">
        <v>8.2899999999999991</v>
      </c>
      <c r="X27" s="39">
        <v>4.18</v>
      </c>
      <c r="Y27" s="39">
        <v>6.4</v>
      </c>
      <c r="Z27" s="39">
        <v>4.5999999999999996</v>
      </c>
      <c r="AA27" s="39">
        <v>6.67</v>
      </c>
      <c r="AB27" s="39">
        <v>5.94</v>
      </c>
      <c r="AC27" s="39">
        <v>4.43</v>
      </c>
      <c r="AD27" s="39">
        <v>4.25</v>
      </c>
      <c r="AE27" s="39">
        <v>4.41</v>
      </c>
      <c r="AF27" s="39">
        <v>5.32</v>
      </c>
      <c r="AG27" s="39">
        <v>4.1399999999999997</v>
      </c>
      <c r="AH27" s="39">
        <v>3.85</v>
      </c>
      <c r="AI27" s="39">
        <v>4.16</v>
      </c>
      <c r="AJ27" s="39">
        <v>4.96</v>
      </c>
      <c r="AK27" s="39">
        <v>6.82</v>
      </c>
      <c r="AL27" s="39">
        <v>6.18</v>
      </c>
      <c r="AM27" s="39">
        <v>7.62</v>
      </c>
      <c r="AN27" s="39">
        <v>9.42</v>
      </c>
      <c r="AO27" s="39">
        <v>7.5</v>
      </c>
      <c r="AP27" s="39">
        <v>8.3800000000000008</v>
      </c>
      <c r="AQ27" s="39">
        <v>9.31</v>
      </c>
      <c r="AR27" s="39">
        <v>8.2200000000000006</v>
      </c>
      <c r="AS27" s="39">
        <v>8.25</v>
      </c>
      <c r="AT27" s="39">
        <v>8.81</v>
      </c>
      <c r="AU27" s="39">
        <v>9.19</v>
      </c>
      <c r="AV27" s="39">
        <v>12.8</v>
      </c>
      <c r="AW27" s="39">
        <v>10.199999999999999</v>
      </c>
      <c r="AX27" s="39">
        <v>9.0500000000000007</v>
      </c>
      <c r="AY27" s="39">
        <v>8.93</v>
      </c>
      <c r="AZ27" s="39">
        <v>9.52</v>
      </c>
      <c r="BA27" s="39">
        <v>8.35</v>
      </c>
      <c r="BB27" s="39">
        <v>9.9600000000000009</v>
      </c>
      <c r="BC27" s="39">
        <v>10.1</v>
      </c>
      <c r="BD27" s="39">
        <v>8.0299999999999994</v>
      </c>
      <c r="BE27" s="39">
        <v>6.13</v>
      </c>
      <c r="BF27" s="39">
        <v>5.55</v>
      </c>
      <c r="BG27" s="39">
        <v>5.69</v>
      </c>
      <c r="BH27" s="39">
        <v>9.0500000000000007</v>
      </c>
      <c r="BI27" s="39">
        <v>7.79</v>
      </c>
      <c r="BJ27" s="39">
        <v>7.56</v>
      </c>
      <c r="BK27" s="39">
        <v>7.91</v>
      </c>
      <c r="BL27" s="39">
        <v>9.91</v>
      </c>
      <c r="BM27" s="39">
        <v>8.39</v>
      </c>
      <c r="BN27" s="39">
        <v>7.05</v>
      </c>
      <c r="BO27" s="39">
        <v>6.82</v>
      </c>
      <c r="BP27" s="39">
        <v>7.08</v>
      </c>
      <c r="BQ27" s="39">
        <v>7.23</v>
      </c>
      <c r="BR27" s="39">
        <v>8.81</v>
      </c>
      <c r="BS27" s="39">
        <v>10.7</v>
      </c>
      <c r="BT27" s="39">
        <v>16.899999999999999</v>
      </c>
      <c r="BU27" s="39">
        <v>20.100000000000001</v>
      </c>
      <c r="BV27" s="39">
        <v>21.1</v>
      </c>
      <c r="BW27" s="41">
        <v>22.1</v>
      </c>
      <c r="BX27" s="41">
        <v>24</v>
      </c>
      <c r="BY27" s="41">
        <v>23.5</v>
      </c>
      <c r="BZ27" s="41">
        <v>26.6</v>
      </c>
      <c r="CA27" s="41">
        <v>19.399999999999999</v>
      </c>
      <c r="CB27" s="41">
        <v>23.4</v>
      </c>
      <c r="CC27" s="41">
        <v>32.5</v>
      </c>
      <c r="CD27" s="41">
        <v>30.4</v>
      </c>
      <c r="CE27" s="41">
        <v>24.5</v>
      </c>
      <c r="CF27" s="41">
        <v>27</v>
      </c>
      <c r="CG27" s="41">
        <v>24.8</v>
      </c>
      <c r="CH27" s="41">
        <v>25.1</v>
      </c>
      <c r="CI27" s="41">
        <v>17.2</v>
      </c>
      <c r="CJ27" s="41">
        <v>22.8</v>
      </c>
      <c r="CK27" s="41">
        <v>20</v>
      </c>
      <c r="CL27" s="41">
        <v>16.8</v>
      </c>
      <c r="CM27" s="41">
        <v>20</v>
      </c>
      <c r="CN27" s="41">
        <v>20.100000000000001</v>
      </c>
      <c r="CO27" s="41">
        <v>16.5</v>
      </c>
      <c r="CP27" s="41">
        <v>18</v>
      </c>
      <c r="CQ27" s="41">
        <v>19.5</v>
      </c>
      <c r="CR27" s="41">
        <v>20.8</v>
      </c>
      <c r="CS27" s="41">
        <v>25.1</v>
      </c>
      <c r="CT27" s="13">
        <f t="shared" si="1"/>
        <v>11.746999999999998</v>
      </c>
    </row>
    <row r="28" spans="2:132" x14ac:dyDescent="0.3">
      <c r="B28" s="15" t="s">
        <v>12</v>
      </c>
      <c r="C28" s="16" t="s">
        <v>5</v>
      </c>
      <c r="D28" s="45"/>
      <c r="E28" s="45"/>
      <c r="F28" s="45"/>
      <c r="G28" s="45"/>
      <c r="H28" s="45">
        <v>26</v>
      </c>
      <c r="I28" s="45">
        <v>27</v>
      </c>
      <c r="J28" s="35">
        <v>26</v>
      </c>
      <c r="K28" s="35">
        <v>26</v>
      </c>
      <c r="L28" s="35">
        <v>25</v>
      </c>
      <c r="M28" s="35">
        <v>33</v>
      </c>
      <c r="N28" s="35">
        <v>28</v>
      </c>
      <c r="O28" s="35">
        <v>39</v>
      </c>
      <c r="P28" s="35">
        <v>29</v>
      </c>
      <c r="Q28" s="35">
        <v>36</v>
      </c>
      <c r="R28" s="35">
        <v>34</v>
      </c>
      <c r="S28" s="35">
        <v>43</v>
      </c>
      <c r="T28" s="35">
        <v>43</v>
      </c>
      <c r="U28" s="35">
        <v>47</v>
      </c>
      <c r="V28" s="35">
        <v>49</v>
      </c>
      <c r="W28" s="35">
        <v>48</v>
      </c>
      <c r="X28" s="35">
        <v>47</v>
      </c>
      <c r="Y28" s="35">
        <v>47</v>
      </c>
      <c r="Z28" s="35">
        <v>44</v>
      </c>
      <c r="AA28" s="35">
        <v>40</v>
      </c>
      <c r="AB28" s="35">
        <v>35</v>
      </c>
      <c r="AC28" s="35">
        <v>30</v>
      </c>
      <c r="AD28" s="35">
        <v>22</v>
      </c>
      <c r="AE28" s="35">
        <v>16</v>
      </c>
      <c r="AF28" s="18">
        <v>17</v>
      </c>
      <c r="AG28" s="35">
        <v>15</v>
      </c>
      <c r="AH28" s="40">
        <v>27</v>
      </c>
      <c r="AI28" s="40">
        <v>21</v>
      </c>
      <c r="AJ28" s="40">
        <v>23</v>
      </c>
      <c r="AK28" s="40">
        <v>20</v>
      </c>
      <c r="AL28" s="40">
        <v>24</v>
      </c>
      <c r="AM28" s="40">
        <v>26</v>
      </c>
      <c r="AN28" s="40">
        <v>24</v>
      </c>
      <c r="AO28" s="40">
        <v>31</v>
      </c>
      <c r="AP28" s="40">
        <v>31</v>
      </c>
      <c r="AQ28" s="40">
        <v>36</v>
      </c>
      <c r="AR28" s="40">
        <v>34</v>
      </c>
      <c r="AS28" s="40">
        <v>31</v>
      </c>
      <c r="AT28" s="40">
        <v>38</v>
      </c>
      <c r="AU28" s="40">
        <v>34</v>
      </c>
      <c r="AV28" s="40">
        <v>25</v>
      </c>
      <c r="AW28" s="40">
        <v>35</v>
      </c>
      <c r="AX28" s="40">
        <v>36</v>
      </c>
      <c r="AY28" s="40">
        <v>30</v>
      </c>
      <c r="AZ28" s="40">
        <v>27</v>
      </c>
      <c r="BA28" s="40">
        <v>19</v>
      </c>
      <c r="BB28" s="40">
        <v>23</v>
      </c>
      <c r="BC28" s="40">
        <v>20</v>
      </c>
      <c r="BD28" s="40">
        <v>17</v>
      </c>
      <c r="BE28" s="40">
        <v>16</v>
      </c>
      <c r="BF28" s="40">
        <v>18</v>
      </c>
      <c r="BG28" s="40">
        <v>18</v>
      </c>
      <c r="BH28" s="40">
        <v>20</v>
      </c>
      <c r="BI28" s="40">
        <v>17</v>
      </c>
      <c r="BJ28" s="40">
        <v>17</v>
      </c>
      <c r="BK28" s="40">
        <v>18</v>
      </c>
      <c r="BL28" s="40">
        <v>23</v>
      </c>
      <c r="BM28" s="40">
        <v>35</v>
      </c>
      <c r="BN28" s="40">
        <v>29</v>
      </c>
      <c r="BO28" s="40">
        <v>24</v>
      </c>
      <c r="BP28" s="40">
        <v>34</v>
      </c>
      <c r="BQ28" s="40">
        <v>28</v>
      </c>
      <c r="BR28" s="40">
        <v>29</v>
      </c>
      <c r="BS28" s="40">
        <v>28</v>
      </c>
      <c r="BT28" s="40">
        <v>21</v>
      </c>
      <c r="BU28" s="40">
        <v>23</v>
      </c>
      <c r="BV28" s="40">
        <v>23</v>
      </c>
      <c r="BW28" s="40">
        <v>19</v>
      </c>
      <c r="BX28" s="40">
        <v>18</v>
      </c>
      <c r="BY28" s="40">
        <v>18</v>
      </c>
      <c r="BZ28" s="40">
        <v>25</v>
      </c>
      <c r="CA28" s="40">
        <v>20</v>
      </c>
      <c r="CB28" s="40">
        <v>14</v>
      </c>
      <c r="CC28" s="40">
        <v>8</v>
      </c>
      <c r="CD28" s="40">
        <v>13</v>
      </c>
      <c r="CE28" s="40">
        <v>13</v>
      </c>
      <c r="CF28" s="40">
        <v>10</v>
      </c>
      <c r="CG28" s="40">
        <v>15</v>
      </c>
      <c r="CH28" s="40">
        <v>14</v>
      </c>
      <c r="CI28" s="40">
        <v>13</v>
      </c>
      <c r="CJ28" s="40">
        <v>14</v>
      </c>
      <c r="CK28" s="40">
        <v>22</v>
      </c>
      <c r="CL28" s="40">
        <v>17</v>
      </c>
      <c r="CM28" s="40">
        <v>28</v>
      </c>
      <c r="CN28" s="40">
        <v>29</v>
      </c>
      <c r="CO28" s="40">
        <v>26</v>
      </c>
      <c r="CP28" s="40">
        <v>27</v>
      </c>
      <c r="CQ28" s="40">
        <v>30</v>
      </c>
      <c r="CR28" s="40">
        <v>32</v>
      </c>
      <c r="CS28" s="40">
        <v>32</v>
      </c>
      <c r="CT28" s="13">
        <f t="shared" si="1"/>
        <v>26.466666666666665</v>
      </c>
    </row>
    <row r="29" spans="2:132" x14ac:dyDescent="0.3">
      <c r="B29" s="15" t="s">
        <v>13</v>
      </c>
      <c r="C29" s="16" t="s">
        <v>5</v>
      </c>
      <c r="D29" s="36"/>
      <c r="E29" s="36"/>
      <c r="F29" s="36"/>
      <c r="G29" s="36"/>
      <c r="H29" s="36">
        <v>6.6</v>
      </c>
      <c r="I29" s="36">
        <v>7</v>
      </c>
      <c r="J29" s="37">
        <v>8.1</v>
      </c>
      <c r="K29" s="37">
        <v>8.3000000000000007</v>
      </c>
      <c r="L29" s="37">
        <v>8.1</v>
      </c>
      <c r="M29" s="37">
        <v>9.6</v>
      </c>
      <c r="N29" s="37">
        <v>16.7</v>
      </c>
      <c r="O29" s="37">
        <v>14.7</v>
      </c>
      <c r="P29" s="37">
        <v>8.6</v>
      </c>
      <c r="Q29" s="37">
        <v>9.6999999999999993</v>
      </c>
      <c r="R29" s="37">
        <v>8.1999999999999993</v>
      </c>
      <c r="S29" s="37">
        <v>6.8</v>
      </c>
      <c r="T29" s="37">
        <v>6.7</v>
      </c>
      <c r="U29" s="37">
        <v>9.4</v>
      </c>
      <c r="V29" s="37">
        <v>8.8000000000000007</v>
      </c>
      <c r="W29" s="41">
        <v>8</v>
      </c>
      <c r="X29" s="41">
        <v>7</v>
      </c>
      <c r="Y29" s="41">
        <v>8.6999999999999993</v>
      </c>
      <c r="Z29" s="41">
        <v>4.9000000000000004</v>
      </c>
      <c r="AA29" s="41">
        <v>2.2000000000000002</v>
      </c>
      <c r="AB29" s="41">
        <v>1.9</v>
      </c>
      <c r="AC29" s="41">
        <v>2.2000000000000002</v>
      </c>
      <c r="AD29" s="41">
        <v>4.0999999999999996</v>
      </c>
      <c r="AE29" s="41">
        <v>4.0999999999999996</v>
      </c>
      <c r="AF29" s="24">
        <v>4.2</v>
      </c>
      <c r="AG29" s="41">
        <v>2</v>
      </c>
      <c r="AH29" s="41">
        <v>7.6</v>
      </c>
      <c r="AI29" s="41">
        <v>7.4</v>
      </c>
      <c r="AJ29" s="41">
        <v>11</v>
      </c>
      <c r="AK29" s="41">
        <v>9.3000000000000007</v>
      </c>
      <c r="AL29" s="41">
        <v>6.9</v>
      </c>
      <c r="AM29" s="41">
        <v>12</v>
      </c>
      <c r="AN29" s="41">
        <v>8.6999999999999993</v>
      </c>
      <c r="AO29" s="41">
        <v>5.8</v>
      </c>
      <c r="AP29" s="41">
        <v>5.6</v>
      </c>
      <c r="AQ29" s="41">
        <v>5</v>
      </c>
      <c r="AR29" s="41">
        <v>4.9000000000000004</v>
      </c>
      <c r="AS29" s="41">
        <v>2.2999999999999998</v>
      </c>
      <c r="AT29" s="41">
        <v>6.6</v>
      </c>
      <c r="AU29" s="41">
        <v>6.6</v>
      </c>
      <c r="AV29" s="41">
        <v>7.9</v>
      </c>
      <c r="AW29" s="41">
        <v>11</v>
      </c>
      <c r="AX29" s="41">
        <v>9.6</v>
      </c>
      <c r="AY29" s="41">
        <v>9.1999999999999993</v>
      </c>
      <c r="AZ29" s="41">
        <v>5.4</v>
      </c>
      <c r="BA29" s="41">
        <v>7.4</v>
      </c>
      <c r="BB29" s="41">
        <v>7.9</v>
      </c>
      <c r="BC29" s="41">
        <v>8.3000000000000007</v>
      </c>
      <c r="BD29" s="41">
        <v>8.1</v>
      </c>
      <c r="BE29" s="41">
        <v>6.4</v>
      </c>
      <c r="BF29" s="41">
        <v>4.2</v>
      </c>
      <c r="BG29" s="41">
        <v>5.3</v>
      </c>
      <c r="BH29" s="41">
        <v>6.6</v>
      </c>
      <c r="BI29" s="41">
        <v>8.4</v>
      </c>
      <c r="BJ29" s="41">
        <v>5.9</v>
      </c>
      <c r="BK29" s="41">
        <v>13.2</v>
      </c>
      <c r="BL29" s="78">
        <v>11</v>
      </c>
      <c r="BM29" s="78">
        <v>11</v>
      </c>
      <c r="BN29" s="78">
        <v>6</v>
      </c>
      <c r="BO29" s="41">
        <v>5.4</v>
      </c>
      <c r="BP29" s="41">
        <v>4.5</v>
      </c>
      <c r="BQ29" s="41">
        <v>5.5</v>
      </c>
      <c r="BR29" s="41">
        <v>6.4</v>
      </c>
      <c r="BS29" s="41">
        <v>7.8</v>
      </c>
      <c r="BT29" s="41">
        <v>5</v>
      </c>
      <c r="BU29" s="41">
        <v>7</v>
      </c>
      <c r="BV29" s="41">
        <v>7</v>
      </c>
      <c r="BW29" s="41">
        <v>6.6</v>
      </c>
      <c r="BX29" s="41">
        <v>6.8</v>
      </c>
      <c r="BY29" s="41">
        <v>6.5</v>
      </c>
      <c r="BZ29" s="41">
        <v>16</v>
      </c>
      <c r="CA29" s="41">
        <v>11.9</v>
      </c>
      <c r="CB29" s="41">
        <v>10.9</v>
      </c>
      <c r="CC29" s="41">
        <v>3.4</v>
      </c>
      <c r="CD29" s="41">
        <v>8</v>
      </c>
      <c r="CE29" s="41">
        <v>2.9</v>
      </c>
      <c r="CF29" s="41">
        <v>4.2</v>
      </c>
      <c r="CG29" s="41">
        <v>4.3</v>
      </c>
      <c r="CH29" s="41">
        <v>3.9</v>
      </c>
      <c r="CI29" s="41">
        <v>2.9</v>
      </c>
      <c r="CJ29" s="41">
        <v>5.4</v>
      </c>
      <c r="CK29" s="78">
        <v>11</v>
      </c>
      <c r="CL29" s="41">
        <v>3</v>
      </c>
      <c r="CM29" s="78">
        <v>11</v>
      </c>
      <c r="CN29" s="78">
        <v>12</v>
      </c>
      <c r="CO29" s="41">
        <v>8.5</v>
      </c>
      <c r="CP29" s="41">
        <v>4.5999999999999996</v>
      </c>
      <c r="CQ29" s="41">
        <v>8.4</v>
      </c>
      <c r="CR29" s="41">
        <v>5.6</v>
      </c>
      <c r="CS29" s="41">
        <v>6.7</v>
      </c>
      <c r="CT29" s="13">
        <f t="shared" si="1"/>
        <v>7.2466666666666644</v>
      </c>
    </row>
    <row r="30" spans="2:132" x14ac:dyDescent="0.3">
      <c r="B30" s="15" t="s">
        <v>15</v>
      </c>
      <c r="C30" s="16" t="s">
        <v>5</v>
      </c>
      <c r="D30" s="45"/>
      <c r="E30" s="45"/>
      <c r="F30" s="45"/>
      <c r="G30" s="45"/>
      <c r="H30" s="45">
        <v>7</v>
      </c>
      <c r="I30" s="45">
        <v>5</v>
      </c>
      <c r="J30" s="35">
        <v>7</v>
      </c>
      <c r="K30" s="35">
        <v>5</v>
      </c>
      <c r="L30" s="35">
        <v>7</v>
      </c>
      <c r="M30" s="35">
        <v>3</v>
      </c>
      <c r="N30" s="35">
        <v>2</v>
      </c>
      <c r="O30" s="35">
        <v>6</v>
      </c>
      <c r="P30" s="35">
        <v>2</v>
      </c>
      <c r="Q30" s="35">
        <v>4</v>
      </c>
      <c r="R30" s="35">
        <v>3</v>
      </c>
      <c r="S30" s="35">
        <v>2</v>
      </c>
      <c r="T30" s="35">
        <v>2</v>
      </c>
      <c r="U30" s="35">
        <v>4</v>
      </c>
      <c r="V30" s="35">
        <v>4</v>
      </c>
      <c r="W30" s="35" t="s">
        <v>16</v>
      </c>
      <c r="X30" s="35">
        <v>1</v>
      </c>
      <c r="Y30" s="35">
        <v>1</v>
      </c>
      <c r="Z30" s="35" t="s">
        <v>16</v>
      </c>
      <c r="AA30" s="35">
        <v>2</v>
      </c>
      <c r="AB30" s="35">
        <v>7</v>
      </c>
      <c r="AC30" s="35">
        <v>3</v>
      </c>
      <c r="AD30" s="35" t="s">
        <v>16</v>
      </c>
      <c r="AE30" s="35">
        <v>2</v>
      </c>
      <c r="AF30" s="35">
        <v>4</v>
      </c>
      <c r="AG30" s="35" t="s">
        <v>16</v>
      </c>
      <c r="AH30" s="35">
        <v>2</v>
      </c>
      <c r="AI30" s="35">
        <v>2</v>
      </c>
      <c r="AJ30" s="35">
        <v>2</v>
      </c>
      <c r="AK30" s="35">
        <v>3</v>
      </c>
      <c r="AL30" s="35">
        <v>4</v>
      </c>
      <c r="AM30" s="35">
        <v>3</v>
      </c>
      <c r="AN30" s="35">
        <v>1</v>
      </c>
      <c r="AO30" s="35">
        <v>1</v>
      </c>
      <c r="AP30" s="35">
        <v>1</v>
      </c>
      <c r="AQ30" s="35">
        <v>4</v>
      </c>
      <c r="AR30" s="35">
        <v>3</v>
      </c>
      <c r="AS30" s="35">
        <v>3</v>
      </c>
      <c r="AT30" s="35">
        <v>8</v>
      </c>
      <c r="AU30" s="35">
        <v>4</v>
      </c>
      <c r="AV30" s="35">
        <v>7</v>
      </c>
      <c r="AW30" s="35" t="s">
        <v>16</v>
      </c>
      <c r="AX30" s="35">
        <v>3</v>
      </c>
      <c r="AY30" s="35">
        <v>3</v>
      </c>
      <c r="AZ30" s="35">
        <v>3</v>
      </c>
      <c r="BA30" s="35">
        <v>4</v>
      </c>
      <c r="BB30" s="35">
        <v>2</v>
      </c>
      <c r="BC30" s="35">
        <v>7</v>
      </c>
      <c r="BD30" s="35">
        <v>2</v>
      </c>
      <c r="BE30" s="35">
        <v>4</v>
      </c>
      <c r="BF30" s="35">
        <v>2</v>
      </c>
      <c r="BG30" s="35" t="s">
        <v>16</v>
      </c>
      <c r="BH30" s="35">
        <v>1</v>
      </c>
      <c r="BI30" s="35">
        <v>7</v>
      </c>
      <c r="BJ30" s="35">
        <v>6</v>
      </c>
      <c r="BK30" s="35">
        <v>2</v>
      </c>
      <c r="BL30" s="35" t="s">
        <v>16</v>
      </c>
      <c r="BM30" s="35">
        <v>3</v>
      </c>
      <c r="BN30" s="35">
        <v>8</v>
      </c>
      <c r="BO30" s="35">
        <v>3</v>
      </c>
      <c r="BP30" s="35">
        <v>8</v>
      </c>
      <c r="BQ30" s="35">
        <v>1</v>
      </c>
      <c r="BR30" s="35">
        <v>1</v>
      </c>
      <c r="BS30" s="35">
        <v>3</v>
      </c>
      <c r="BT30" s="35">
        <v>2</v>
      </c>
      <c r="BU30" s="35">
        <v>4</v>
      </c>
      <c r="BV30" s="35">
        <v>4</v>
      </c>
      <c r="BW30" s="35">
        <v>2</v>
      </c>
      <c r="BX30" s="35">
        <v>5</v>
      </c>
      <c r="BY30" s="35">
        <v>2</v>
      </c>
      <c r="BZ30" s="35">
        <v>3</v>
      </c>
      <c r="CA30" s="35">
        <v>3</v>
      </c>
      <c r="CB30" s="35">
        <v>2</v>
      </c>
      <c r="CC30" s="35">
        <v>5</v>
      </c>
      <c r="CD30" s="35">
        <v>3</v>
      </c>
      <c r="CE30" s="35">
        <v>1</v>
      </c>
      <c r="CF30" s="35">
        <v>2</v>
      </c>
      <c r="CG30" s="35">
        <v>1</v>
      </c>
      <c r="CH30" s="35">
        <v>2</v>
      </c>
      <c r="CI30" s="35">
        <v>1</v>
      </c>
      <c r="CJ30" s="35">
        <v>1</v>
      </c>
      <c r="CK30" s="35">
        <v>2</v>
      </c>
      <c r="CL30" s="35">
        <v>1</v>
      </c>
      <c r="CM30" s="35">
        <v>3</v>
      </c>
      <c r="CN30" s="35">
        <v>3</v>
      </c>
      <c r="CO30" s="35">
        <v>6</v>
      </c>
      <c r="CP30" s="35">
        <v>1</v>
      </c>
      <c r="CQ30" s="35">
        <v>3</v>
      </c>
      <c r="CR30" s="35">
        <v>2</v>
      </c>
      <c r="CS30" s="35">
        <v>2</v>
      </c>
      <c r="CT30" s="13">
        <f t="shared" si="1"/>
        <v>3.2530120481927711</v>
      </c>
    </row>
    <row r="31" spans="2:132" x14ac:dyDescent="0.3">
      <c r="B31" s="15" t="s">
        <v>18</v>
      </c>
      <c r="C31" s="16" t="s">
        <v>5</v>
      </c>
      <c r="D31" s="36"/>
      <c r="E31" s="36"/>
      <c r="F31" s="36"/>
      <c r="G31" s="36"/>
      <c r="H31" s="36">
        <v>6.71</v>
      </c>
      <c r="I31" s="36">
        <v>7.05</v>
      </c>
      <c r="J31" s="37">
        <v>6.69</v>
      </c>
      <c r="K31" s="37">
        <v>5.87</v>
      </c>
      <c r="L31" s="37">
        <v>6.17</v>
      </c>
      <c r="M31" s="37">
        <v>5.62</v>
      </c>
      <c r="N31" s="37">
        <v>4.45</v>
      </c>
      <c r="O31" s="37">
        <v>7.54</v>
      </c>
      <c r="P31" s="37">
        <v>6.26</v>
      </c>
      <c r="Q31" s="37">
        <v>5.56</v>
      </c>
      <c r="R31" s="37">
        <v>4.54</v>
      </c>
      <c r="S31" s="37">
        <v>6.57</v>
      </c>
      <c r="T31" s="37">
        <v>5.39</v>
      </c>
      <c r="U31" s="39">
        <v>6.6</v>
      </c>
      <c r="V31" s="39">
        <v>6.99</v>
      </c>
      <c r="W31" s="39">
        <v>8.57</v>
      </c>
      <c r="X31" s="39">
        <v>6.12</v>
      </c>
      <c r="Y31" s="39">
        <v>7.56</v>
      </c>
      <c r="Z31" s="39">
        <v>7.84</v>
      </c>
      <c r="AA31" s="39">
        <v>6.32</v>
      </c>
      <c r="AB31" s="39">
        <v>10.199999999999999</v>
      </c>
      <c r="AC31" s="39">
        <v>13.5</v>
      </c>
      <c r="AD31" s="39">
        <v>13.8</v>
      </c>
      <c r="AE31" s="39">
        <v>9.49</v>
      </c>
      <c r="AF31" s="39">
        <v>8.8800000000000008</v>
      </c>
      <c r="AG31" s="39">
        <v>30</v>
      </c>
      <c r="AH31" s="39">
        <v>4.87</v>
      </c>
      <c r="AI31" s="39">
        <v>4.8499999999999996</v>
      </c>
      <c r="AJ31" s="39">
        <v>6.36</v>
      </c>
      <c r="AK31" s="39">
        <v>4.03</v>
      </c>
      <c r="AL31" s="39">
        <v>4.79</v>
      </c>
      <c r="AM31" s="39">
        <v>3.3</v>
      </c>
      <c r="AN31" s="39">
        <v>3.48</v>
      </c>
      <c r="AO31" s="39">
        <v>4.82</v>
      </c>
      <c r="AP31" s="39">
        <v>6.98</v>
      </c>
      <c r="AQ31" s="39">
        <v>5.16</v>
      </c>
      <c r="AR31" s="39">
        <v>5.54</v>
      </c>
      <c r="AS31" s="39">
        <v>6.19</v>
      </c>
      <c r="AT31" s="39">
        <v>7.31</v>
      </c>
      <c r="AU31" s="39">
        <v>4.72</v>
      </c>
      <c r="AV31" s="39">
        <v>3.73</v>
      </c>
      <c r="AW31" s="39">
        <v>4.79</v>
      </c>
      <c r="AX31" s="39">
        <v>5.08</v>
      </c>
      <c r="AY31" s="39">
        <v>4.6500000000000004</v>
      </c>
      <c r="AZ31" s="39">
        <v>7.86</v>
      </c>
      <c r="BA31" s="39">
        <v>6.8</v>
      </c>
      <c r="BB31" s="39">
        <v>5.46</v>
      </c>
      <c r="BC31" s="39">
        <v>4.67</v>
      </c>
      <c r="BD31" s="39">
        <v>4.88</v>
      </c>
      <c r="BE31" s="39">
        <v>4.3600000000000003</v>
      </c>
      <c r="BF31" s="39">
        <v>5.24</v>
      </c>
      <c r="BG31" s="39">
        <v>4.12</v>
      </c>
      <c r="BH31" s="39">
        <v>4.57</v>
      </c>
      <c r="BI31" s="39">
        <v>4.67</v>
      </c>
      <c r="BJ31" s="39">
        <v>2.4500000000000002</v>
      </c>
      <c r="BK31" s="39">
        <v>4.3099999999999996</v>
      </c>
      <c r="BL31" s="39">
        <v>3.74</v>
      </c>
      <c r="BM31" s="39">
        <v>4.99</v>
      </c>
      <c r="BN31" s="39">
        <v>4.07</v>
      </c>
      <c r="BO31" s="39">
        <v>2.82</v>
      </c>
      <c r="BP31" s="39">
        <v>3.95</v>
      </c>
      <c r="BQ31" s="39">
        <v>4.93</v>
      </c>
      <c r="BR31" s="39">
        <v>3.96</v>
      </c>
      <c r="BS31" s="39">
        <v>3.99</v>
      </c>
      <c r="BT31" s="39">
        <v>4.22</v>
      </c>
      <c r="BU31" s="39">
        <v>3.84</v>
      </c>
      <c r="BV31" s="39">
        <v>3.95</v>
      </c>
      <c r="BW31" s="39">
        <v>4.25</v>
      </c>
      <c r="BX31" s="39">
        <v>4.22</v>
      </c>
      <c r="BY31" s="39">
        <v>4.21</v>
      </c>
      <c r="BZ31" s="39">
        <v>3.79</v>
      </c>
      <c r="CA31" s="39">
        <v>3.49</v>
      </c>
      <c r="CB31" s="39">
        <v>2.4900000000000002</v>
      </c>
      <c r="CC31" s="39">
        <v>4.84</v>
      </c>
      <c r="CD31" s="39">
        <v>4.88</v>
      </c>
      <c r="CE31" s="39">
        <v>3.81</v>
      </c>
      <c r="CF31" s="39">
        <v>3.93</v>
      </c>
      <c r="CG31" s="39">
        <v>3.88</v>
      </c>
      <c r="CH31" s="39">
        <v>3.89</v>
      </c>
      <c r="CI31" s="39">
        <v>3.89</v>
      </c>
      <c r="CJ31" s="39">
        <v>6.37</v>
      </c>
      <c r="CK31" s="39">
        <v>3.88</v>
      </c>
      <c r="CL31" s="39">
        <v>3.92</v>
      </c>
      <c r="CM31" s="39">
        <v>3.95</v>
      </c>
      <c r="CN31" s="39">
        <v>4.01</v>
      </c>
      <c r="CO31" s="39">
        <v>5.44</v>
      </c>
      <c r="CP31" s="39">
        <v>5.0999999999999996</v>
      </c>
      <c r="CQ31" s="39">
        <v>5.47</v>
      </c>
      <c r="CR31" s="39">
        <v>5.5</v>
      </c>
      <c r="CS31" s="39">
        <v>5.09</v>
      </c>
      <c r="CT31" s="13">
        <f t="shared" si="1"/>
        <v>5.6565555555555562</v>
      </c>
    </row>
    <row r="32" spans="2:132" x14ac:dyDescent="0.3">
      <c r="B32" s="15" t="s">
        <v>19</v>
      </c>
      <c r="C32" s="16" t="s">
        <v>20</v>
      </c>
      <c r="D32" s="45"/>
      <c r="E32" s="45"/>
      <c r="F32" s="45"/>
      <c r="G32" s="45"/>
      <c r="H32" s="45">
        <v>7.6</v>
      </c>
      <c r="I32" s="45">
        <v>8.6999999999999993</v>
      </c>
      <c r="J32" s="35">
        <v>9.4</v>
      </c>
      <c r="K32" s="35">
        <v>8.6</v>
      </c>
      <c r="L32" s="35">
        <v>9.1999999999999993</v>
      </c>
      <c r="M32" s="35">
        <v>8.5</v>
      </c>
      <c r="N32" s="35">
        <v>8.5</v>
      </c>
      <c r="O32" s="35">
        <v>8.5</v>
      </c>
      <c r="P32" s="35">
        <v>7.8</v>
      </c>
      <c r="Q32" s="35">
        <v>8</v>
      </c>
      <c r="R32" s="35">
        <v>8</v>
      </c>
      <c r="S32" s="35">
        <v>7.7</v>
      </c>
      <c r="T32" s="35">
        <v>7.7</v>
      </c>
      <c r="U32" s="35">
        <v>7.7</v>
      </c>
      <c r="V32" s="35">
        <v>7.7</v>
      </c>
      <c r="W32" s="35">
        <v>7.8</v>
      </c>
      <c r="X32" s="35">
        <v>7.7</v>
      </c>
      <c r="Y32" s="35">
        <v>7.4</v>
      </c>
      <c r="Z32" s="35">
        <v>7.9</v>
      </c>
      <c r="AA32" s="35">
        <v>7.9</v>
      </c>
      <c r="AB32" s="35">
        <v>7.8</v>
      </c>
      <c r="AC32" s="35">
        <v>8.4</v>
      </c>
      <c r="AD32" s="35">
        <v>8.1999999999999993</v>
      </c>
      <c r="AE32" s="35">
        <v>9.4</v>
      </c>
      <c r="AF32" s="35">
        <v>8</v>
      </c>
      <c r="AG32" s="35">
        <v>7.6</v>
      </c>
      <c r="AH32" s="35">
        <v>6.7</v>
      </c>
      <c r="AI32" s="35">
        <v>9.4</v>
      </c>
      <c r="AJ32" s="35">
        <v>8.6999999999999993</v>
      </c>
      <c r="AK32" s="35">
        <v>7.5</v>
      </c>
      <c r="AL32" s="35">
        <v>9.1</v>
      </c>
      <c r="AM32" s="35">
        <v>8.6999999999999993</v>
      </c>
      <c r="AN32" s="35">
        <v>8.1</v>
      </c>
      <c r="AO32" s="35">
        <v>7.3</v>
      </c>
      <c r="AP32" s="35">
        <v>7.6</v>
      </c>
      <c r="AQ32" s="35">
        <v>6.9</v>
      </c>
      <c r="AR32" s="35">
        <v>7.8</v>
      </c>
      <c r="AS32" s="35">
        <v>7.5</v>
      </c>
      <c r="AT32" s="35">
        <v>7.6</v>
      </c>
      <c r="AU32" s="35">
        <v>7.6</v>
      </c>
      <c r="AV32" s="35">
        <v>7.6</v>
      </c>
      <c r="AW32" s="35">
        <v>7.4</v>
      </c>
      <c r="AX32" s="35">
        <v>7.7</v>
      </c>
      <c r="AY32" s="35">
        <v>7.5</v>
      </c>
      <c r="AZ32" s="35">
        <v>7.9</v>
      </c>
      <c r="BA32" s="35">
        <v>7.2</v>
      </c>
      <c r="BB32" s="35">
        <v>7.2</v>
      </c>
      <c r="BC32" s="35">
        <v>8.8000000000000007</v>
      </c>
      <c r="BD32" s="35">
        <v>8.6999999999999993</v>
      </c>
      <c r="BE32" s="35">
        <v>8.9</v>
      </c>
      <c r="BF32" s="35">
        <v>9.4</v>
      </c>
      <c r="BG32" s="35">
        <v>9.1</v>
      </c>
      <c r="BH32" s="35">
        <v>8.6999999999999993</v>
      </c>
      <c r="BI32" s="35">
        <v>8.4</v>
      </c>
      <c r="BJ32" s="35">
        <v>8.1</v>
      </c>
      <c r="BK32" s="35">
        <v>8.1999999999999993</v>
      </c>
      <c r="BL32" s="35">
        <v>7.7</v>
      </c>
      <c r="BM32" s="35">
        <v>7.4</v>
      </c>
      <c r="BN32" s="35">
        <v>7.5</v>
      </c>
      <c r="BO32" s="35">
        <v>7.4</v>
      </c>
      <c r="BP32" s="35">
        <v>7.6</v>
      </c>
      <c r="BQ32" s="35">
        <v>7.5</v>
      </c>
      <c r="BR32" s="35">
        <v>7.5</v>
      </c>
      <c r="BS32" s="35">
        <v>7.6</v>
      </c>
      <c r="BT32" s="35">
        <v>7.5</v>
      </c>
      <c r="BU32" s="35">
        <v>7.6</v>
      </c>
      <c r="BV32" s="35">
        <v>7.6</v>
      </c>
      <c r="BW32" s="35">
        <v>8.3000000000000007</v>
      </c>
      <c r="BX32" s="46">
        <v>8</v>
      </c>
      <c r="BY32" s="46">
        <v>7</v>
      </c>
      <c r="BZ32" s="46">
        <v>8.4</v>
      </c>
      <c r="CA32" s="46">
        <v>7.5</v>
      </c>
      <c r="CB32" s="46">
        <v>7.9</v>
      </c>
      <c r="CC32" s="46">
        <v>9.3000000000000007</v>
      </c>
      <c r="CD32" s="46">
        <v>8.3000000000000007</v>
      </c>
      <c r="CE32" s="46">
        <v>8.1999999999999993</v>
      </c>
      <c r="CF32" s="46">
        <v>9.4</v>
      </c>
      <c r="CG32" s="46">
        <v>9.3000000000000007</v>
      </c>
      <c r="CH32" s="46">
        <v>9.6999999999999993</v>
      </c>
      <c r="CI32" s="46">
        <v>8.6999999999999993</v>
      </c>
      <c r="CJ32" s="46">
        <v>8.8000000000000007</v>
      </c>
      <c r="CK32" s="46">
        <v>8.1</v>
      </c>
      <c r="CL32" s="46">
        <v>7.4</v>
      </c>
      <c r="CM32" s="46">
        <v>7.8</v>
      </c>
      <c r="CN32" s="46">
        <v>7.6</v>
      </c>
      <c r="CO32" s="46">
        <v>7.4</v>
      </c>
      <c r="CP32" s="46">
        <v>7.4</v>
      </c>
      <c r="CQ32" s="46">
        <v>7.9</v>
      </c>
      <c r="CR32" s="46">
        <v>7.9</v>
      </c>
      <c r="CS32" s="46">
        <v>7.8</v>
      </c>
      <c r="CT32" s="13">
        <f t="shared" si="1"/>
        <v>8.0444444444444407</v>
      </c>
    </row>
    <row r="33" spans="2:132" x14ac:dyDescent="0.3">
      <c r="B33" s="15" t="s">
        <v>21</v>
      </c>
      <c r="C33" s="16" t="s">
        <v>22</v>
      </c>
      <c r="D33" s="36"/>
      <c r="E33" s="36"/>
      <c r="F33" s="36"/>
      <c r="G33" s="36"/>
      <c r="H33" s="36">
        <v>3</v>
      </c>
      <c r="I33" s="36">
        <v>1</v>
      </c>
      <c r="J33" s="37">
        <v>4</v>
      </c>
      <c r="K33" s="37">
        <v>4</v>
      </c>
      <c r="L33" s="37">
        <v>4</v>
      </c>
      <c r="M33" s="37">
        <v>3</v>
      </c>
      <c r="N33" s="37">
        <v>4</v>
      </c>
      <c r="O33" s="37">
        <v>3</v>
      </c>
      <c r="P33" s="37">
        <v>4</v>
      </c>
      <c r="Q33" s="37">
        <v>5</v>
      </c>
      <c r="R33" s="37">
        <v>3</v>
      </c>
      <c r="S33" s="37">
        <v>3</v>
      </c>
      <c r="T33" s="37">
        <v>3</v>
      </c>
      <c r="U33" s="37">
        <v>3</v>
      </c>
      <c r="V33" s="37">
        <v>5</v>
      </c>
      <c r="W33" s="37">
        <v>3</v>
      </c>
      <c r="X33" s="37">
        <v>2</v>
      </c>
      <c r="Y33" s="37">
        <v>3</v>
      </c>
      <c r="Z33" s="37">
        <v>4</v>
      </c>
      <c r="AA33" s="37">
        <v>3</v>
      </c>
      <c r="AB33" s="37">
        <v>3</v>
      </c>
      <c r="AC33" s="37">
        <v>4</v>
      </c>
      <c r="AD33" s="37">
        <v>3</v>
      </c>
      <c r="AE33" s="37">
        <v>5</v>
      </c>
      <c r="AF33" s="37">
        <v>4</v>
      </c>
      <c r="AG33" s="37">
        <v>4</v>
      </c>
      <c r="AH33" s="37">
        <v>4</v>
      </c>
      <c r="AI33" s="37">
        <v>4</v>
      </c>
      <c r="AJ33" s="37">
        <v>4</v>
      </c>
      <c r="AK33" s="37">
        <v>3</v>
      </c>
      <c r="AL33" s="37">
        <v>3</v>
      </c>
      <c r="AM33" s="37">
        <v>3</v>
      </c>
      <c r="AN33" s="37">
        <v>4</v>
      </c>
      <c r="AO33" s="37">
        <v>3</v>
      </c>
      <c r="AP33" s="37">
        <v>3</v>
      </c>
      <c r="AQ33" s="37">
        <v>3</v>
      </c>
      <c r="AR33" s="37">
        <v>3</v>
      </c>
      <c r="AS33" s="37">
        <v>3</v>
      </c>
      <c r="AT33" s="37">
        <v>3</v>
      </c>
      <c r="AU33" s="37">
        <v>3</v>
      </c>
      <c r="AV33" s="37">
        <v>3</v>
      </c>
      <c r="AW33" s="37">
        <v>3</v>
      </c>
      <c r="AX33" s="37">
        <v>2</v>
      </c>
      <c r="AY33" s="37">
        <v>2</v>
      </c>
      <c r="AZ33" s="37">
        <v>3</v>
      </c>
      <c r="BA33" s="37">
        <v>3</v>
      </c>
      <c r="BB33" s="37">
        <v>2</v>
      </c>
      <c r="BC33" s="37">
        <v>3</v>
      </c>
      <c r="BD33" s="37">
        <v>3</v>
      </c>
      <c r="BE33" s="37">
        <v>3</v>
      </c>
      <c r="BF33" s="37">
        <v>3</v>
      </c>
      <c r="BG33" s="37">
        <v>2</v>
      </c>
      <c r="BH33" s="37">
        <v>2</v>
      </c>
      <c r="BI33" s="37">
        <v>3</v>
      </c>
      <c r="BJ33" s="37">
        <v>3</v>
      </c>
      <c r="BK33" s="37">
        <v>2</v>
      </c>
      <c r="BL33" s="37">
        <v>3</v>
      </c>
      <c r="BM33" s="37">
        <v>3</v>
      </c>
      <c r="BN33" s="37">
        <v>3</v>
      </c>
      <c r="BO33" s="37">
        <v>2</v>
      </c>
      <c r="BP33" s="37">
        <v>3</v>
      </c>
      <c r="BQ33" s="37">
        <v>3</v>
      </c>
      <c r="BR33" s="37">
        <v>2</v>
      </c>
      <c r="BS33" s="37">
        <v>2</v>
      </c>
      <c r="BT33" s="37">
        <v>2</v>
      </c>
      <c r="BU33" s="37">
        <v>2</v>
      </c>
      <c r="BV33" s="37">
        <v>2</v>
      </c>
      <c r="BW33" s="37">
        <v>2</v>
      </c>
      <c r="BX33" s="37">
        <v>2</v>
      </c>
      <c r="BY33" s="37">
        <v>2</v>
      </c>
      <c r="BZ33" s="37">
        <v>2</v>
      </c>
      <c r="CA33" s="37">
        <v>1</v>
      </c>
      <c r="CB33" s="37">
        <v>2</v>
      </c>
      <c r="CC33" s="37">
        <v>2</v>
      </c>
      <c r="CD33" s="37">
        <v>1</v>
      </c>
      <c r="CE33" s="37">
        <v>1</v>
      </c>
      <c r="CF33" s="37">
        <v>2</v>
      </c>
      <c r="CG33" s="37">
        <v>2</v>
      </c>
      <c r="CH33" s="37">
        <v>1</v>
      </c>
      <c r="CI33" s="37">
        <v>1</v>
      </c>
      <c r="CJ33" s="37">
        <v>2</v>
      </c>
      <c r="CK33" s="37">
        <v>2</v>
      </c>
      <c r="CL33" s="37">
        <v>1</v>
      </c>
      <c r="CM33" s="37">
        <v>2</v>
      </c>
      <c r="CN33" s="37">
        <v>2</v>
      </c>
      <c r="CO33" s="37">
        <v>1</v>
      </c>
      <c r="CP33" s="37">
        <v>1</v>
      </c>
      <c r="CQ33" s="37">
        <v>1</v>
      </c>
      <c r="CR33" s="37">
        <v>2</v>
      </c>
      <c r="CS33" s="37">
        <v>1</v>
      </c>
      <c r="CT33" s="13">
        <f t="shared" si="1"/>
        <v>2.6777777777777776</v>
      </c>
    </row>
    <row r="34" spans="2:132" x14ac:dyDescent="0.3">
      <c r="B34" s="15" t="s">
        <v>23</v>
      </c>
      <c r="C34" s="16" t="s">
        <v>5</v>
      </c>
      <c r="D34" s="45"/>
      <c r="E34" s="45"/>
      <c r="F34" s="45"/>
      <c r="G34" s="45"/>
      <c r="H34" s="45">
        <v>63.6</v>
      </c>
      <c r="I34" s="45">
        <v>5.4</v>
      </c>
      <c r="J34" s="35">
        <v>75.5</v>
      </c>
      <c r="K34" s="35">
        <v>72.5</v>
      </c>
      <c r="L34" s="35">
        <v>68</v>
      </c>
      <c r="M34" s="35">
        <v>63.2</v>
      </c>
      <c r="N34" s="35">
        <v>83.9</v>
      </c>
      <c r="O34" s="35">
        <v>66.400000000000006</v>
      </c>
      <c r="P34" s="35">
        <v>98.2</v>
      </c>
      <c r="Q34" s="35">
        <v>127</v>
      </c>
      <c r="R34" s="35">
        <v>67</v>
      </c>
      <c r="S34" s="35">
        <v>62.8</v>
      </c>
      <c r="T34" s="35">
        <v>60.6</v>
      </c>
      <c r="U34" s="35">
        <v>65.8</v>
      </c>
      <c r="V34" s="35">
        <v>127</v>
      </c>
      <c r="W34" s="35">
        <v>65.7</v>
      </c>
      <c r="X34" s="35">
        <v>40.1</v>
      </c>
      <c r="Y34" s="35">
        <v>51</v>
      </c>
      <c r="Z34" s="35">
        <v>59</v>
      </c>
      <c r="AA34" s="35">
        <v>74.8</v>
      </c>
      <c r="AB34" s="35">
        <v>71.5</v>
      </c>
      <c r="AC34" s="35">
        <v>88.4</v>
      </c>
      <c r="AD34" s="35">
        <v>62.3</v>
      </c>
      <c r="AE34" s="35">
        <v>68.900000000000006</v>
      </c>
      <c r="AF34" s="35">
        <v>70.3</v>
      </c>
      <c r="AG34" s="35">
        <v>67.7</v>
      </c>
      <c r="AH34" s="35">
        <v>61.7</v>
      </c>
      <c r="AI34" s="35">
        <v>67.8</v>
      </c>
      <c r="AJ34" s="35">
        <v>65.8</v>
      </c>
      <c r="AK34" s="35">
        <v>61.3</v>
      </c>
      <c r="AL34" s="35">
        <v>54.8</v>
      </c>
      <c r="AM34" s="35">
        <v>77.2</v>
      </c>
      <c r="AN34" s="35">
        <v>82.7</v>
      </c>
      <c r="AO34" s="35">
        <v>59.9</v>
      </c>
      <c r="AP34" s="35">
        <v>68.8</v>
      </c>
      <c r="AQ34" s="35">
        <v>72.5</v>
      </c>
      <c r="AR34" s="35">
        <v>67</v>
      </c>
      <c r="AS34" s="35">
        <v>64.400000000000006</v>
      </c>
      <c r="AT34" s="35">
        <v>63.2</v>
      </c>
      <c r="AU34" s="35">
        <v>61</v>
      </c>
      <c r="AV34" s="35">
        <v>75.8</v>
      </c>
      <c r="AW34" s="35">
        <v>60.7</v>
      </c>
      <c r="AX34" s="35">
        <v>56</v>
      </c>
      <c r="AY34" s="35">
        <v>44.5</v>
      </c>
      <c r="AZ34" s="35">
        <v>59.6</v>
      </c>
      <c r="BA34" s="35">
        <v>67.099999999999994</v>
      </c>
      <c r="BB34" s="35">
        <v>34.4</v>
      </c>
      <c r="BC34" s="35">
        <v>68.900000000000006</v>
      </c>
      <c r="BD34" s="35">
        <v>66.5</v>
      </c>
      <c r="BE34" s="35">
        <v>62.9</v>
      </c>
      <c r="BF34" s="35">
        <v>58.4</v>
      </c>
      <c r="BG34" s="35">
        <v>41.5</v>
      </c>
      <c r="BH34" s="35">
        <v>48.1</v>
      </c>
      <c r="BI34" s="35">
        <v>53.6</v>
      </c>
      <c r="BJ34" s="35">
        <v>56.5</v>
      </c>
      <c r="BK34" s="46">
        <v>49</v>
      </c>
      <c r="BL34" s="35">
        <v>72.2</v>
      </c>
      <c r="BM34" s="46">
        <v>66</v>
      </c>
      <c r="BN34" s="46">
        <v>55.5</v>
      </c>
      <c r="BO34" s="35">
        <v>51.5</v>
      </c>
      <c r="BP34" s="35">
        <v>53.5</v>
      </c>
      <c r="BQ34" s="46">
        <v>58</v>
      </c>
      <c r="BR34" s="35">
        <v>44.3</v>
      </c>
      <c r="BS34" s="35">
        <v>39.1</v>
      </c>
      <c r="BT34" s="35">
        <v>43.5</v>
      </c>
      <c r="BU34" s="35">
        <v>47.1</v>
      </c>
      <c r="BV34" s="35">
        <v>50.8</v>
      </c>
      <c r="BW34" s="35">
        <v>46.3</v>
      </c>
      <c r="BX34" s="35">
        <v>50.9</v>
      </c>
      <c r="BY34" s="35">
        <v>49.9</v>
      </c>
      <c r="BZ34" s="35">
        <v>53.2</v>
      </c>
      <c r="CA34" s="46">
        <v>37</v>
      </c>
      <c r="CB34" s="35">
        <v>43.6</v>
      </c>
      <c r="CC34" s="35">
        <v>57.3</v>
      </c>
      <c r="CD34" s="35">
        <v>41.8</v>
      </c>
      <c r="CE34" s="35">
        <v>41.1</v>
      </c>
      <c r="CF34" s="35">
        <v>47.6</v>
      </c>
      <c r="CG34" s="46">
        <v>43</v>
      </c>
      <c r="CH34" s="35">
        <v>42.8</v>
      </c>
      <c r="CI34" s="35">
        <v>29.3</v>
      </c>
      <c r="CJ34" s="35">
        <v>53.4</v>
      </c>
      <c r="CK34" s="35">
        <v>54.7</v>
      </c>
      <c r="CL34" s="46">
        <v>29</v>
      </c>
      <c r="CM34" s="46">
        <v>55.8</v>
      </c>
      <c r="CN34" s="46">
        <v>59.8</v>
      </c>
      <c r="CO34" s="46">
        <v>29.5</v>
      </c>
      <c r="CP34" s="46">
        <v>33.5</v>
      </c>
      <c r="CQ34" s="46">
        <v>38.5</v>
      </c>
      <c r="CR34" s="46">
        <v>41.5</v>
      </c>
      <c r="CS34" s="46">
        <v>41.5</v>
      </c>
      <c r="CT34" s="13">
        <f t="shared" si="1"/>
        <v>58.45222222222224</v>
      </c>
    </row>
    <row r="35" spans="2:132" x14ac:dyDescent="0.3">
      <c r="B35" s="15" t="s">
        <v>24</v>
      </c>
      <c r="C35" s="16" t="s">
        <v>5</v>
      </c>
      <c r="D35" s="36"/>
      <c r="E35" s="36"/>
      <c r="F35" s="36"/>
      <c r="G35" s="36"/>
      <c r="H35" s="36">
        <v>19</v>
      </c>
      <c r="I35" s="36">
        <v>20</v>
      </c>
      <c r="J35" s="37">
        <v>18</v>
      </c>
      <c r="K35" s="37">
        <v>18</v>
      </c>
      <c r="L35" s="37">
        <v>17</v>
      </c>
      <c r="M35" s="37">
        <v>23</v>
      </c>
      <c r="N35" s="37">
        <v>11</v>
      </c>
      <c r="O35" s="37">
        <v>24</v>
      </c>
      <c r="P35" s="37">
        <v>20</v>
      </c>
      <c r="Q35" s="37">
        <v>26</v>
      </c>
      <c r="R35" s="37">
        <v>26</v>
      </c>
      <c r="S35" s="37">
        <v>36</v>
      </c>
      <c r="T35" s="37">
        <v>36</v>
      </c>
      <c r="U35" s="37">
        <v>38</v>
      </c>
      <c r="V35" s="37">
        <v>40</v>
      </c>
      <c r="W35" s="37">
        <v>40</v>
      </c>
      <c r="X35" s="37">
        <v>40</v>
      </c>
      <c r="Y35" s="37">
        <v>38</v>
      </c>
      <c r="Z35" s="37">
        <v>39</v>
      </c>
      <c r="AA35" s="37">
        <v>38</v>
      </c>
      <c r="AB35" s="37">
        <v>33</v>
      </c>
      <c r="AC35" s="37">
        <v>28</v>
      </c>
      <c r="AD35" s="37">
        <v>18</v>
      </c>
      <c r="AE35" s="37">
        <v>12</v>
      </c>
      <c r="AF35" s="37">
        <v>13</v>
      </c>
      <c r="AG35" s="37">
        <v>13</v>
      </c>
      <c r="AH35" s="37">
        <v>19</v>
      </c>
      <c r="AI35" s="37">
        <v>14</v>
      </c>
      <c r="AJ35" s="37">
        <v>12</v>
      </c>
      <c r="AK35" s="37">
        <v>11</v>
      </c>
      <c r="AL35" s="37">
        <v>17</v>
      </c>
      <c r="AM35" s="37">
        <v>14</v>
      </c>
      <c r="AN35" s="37">
        <v>15</v>
      </c>
      <c r="AO35" s="37">
        <v>25</v>
      </c>
      <c r="AP35" s="37">
        <v>25</v>
      </c>
      <c r="AQ35" s="37">
        <v>31</v>
      </c>
      <c r="AR35" s="37">
        <v>29</v>
      </c>
      <c r="AS35" s="37">
        <v>29</v>
      </c>
      <c r="AT35" s="37">
        <v>31</v>
      </c>
      <c r="AU35" s="37">
        <v>27</v>
      </c>
      <c r="AV35" s="37">
        <v>17</v>
      </c>
      <c r="AW35" s="37">
        <v>24</v>
      </c>
      <c r="AX35" s="37">
        <v>26</v>
      </c>
      <c r="AY35" s="37">
        <v>21</v>
      </c>
      <c r="AZ35" s="37">
        <v>22</v>
      </c>
      <c r="BA35" s="37">
        <v>12</v>
      </c>
      <c r="BB35" s="37">
        <v>15</v>
      </c>
      <c r="BC35" s="37">
        <v>12</v>
      </c>
      <c r="BD35" s="37">
        <v>9</v>
      </c>
      <c r="BE35" s="37">
        <v>10</v>
      </c>
      <c r="BF35" s="37">
        <v>14</v>
      </c>
      <c r="BG35" s="37">
        <v>13</v>
      </c>
      <c r="BH35" s="37">
        <v>13</v>
      </c>
      <c r="BI35" s="37">
        <v>9</v>
      </c>
      <c r="BJ35" s="37">
        <v>11</v>
      </c>
      <c r="BK35" s="37">
        <v>5</v>
      </c>
      <c r="BL35" s="37">
        <v>12</v>
      </c>
      <c r="BM35" s="37">
        <v>24</v>
      </c>
      <c r="BN35" s="37">
        <v>23</v>
      </c>
      <c r="BO35" s="37">
        <v>29</v>
      </c>
      <c r="BP35" s="37">
        <v>29</v>
      </c>
      <c r="BQ35" s="37">
        <v>22</v>
      </c>
      <c r="BR35" s="37">
        <v>23</v>
      </c>
      <c r="BS35" s="37">
        <v>20</v>
      </c>
      <c r="BT35" s="37">
        <v>16</v>
      </c>
      <c r="BU35" s="37">
        <v>16</v>
      </c>
      <c r="BV35" s="37">
        <v>16</v>
      </c>
      <c r="BW35" s="37">
        <v>12</v>
      </c>
      <c r="BX35" s="37">
        <v>11</v>
      </c>
      <c r="BY35" s="37">
        <v>11</v>
      </c>
      <c r="BZ35" s="37">
        <v>9</v>
      </c>
      <c r="CA35" s="37">
        <v>8</v>
      </c>
      <c r="CB35" s="37">
        <v>3</v>
      </c>
      <c r="CC35" s="37">
        <v>5</v>
      </c>
      <c r="CD35" s="37">
        <v>5</v>
      </c>
      <c r="CE35" s="37">
        <v>10</v>
      </c>
      <c r="CF35" s="37">
        <v>6</v>
      </c>
      <c r="CG35" s="37">
        <v>11</v>
      </c>
      <c r="CH35" s="37">
        <v>10</v>
      </c>
      <c r="CI35" s="37">
        <v>10</v>
      </c>
      <c r="CJ35" s="37">
        <v>9</v>
      </c>
      <c r="CK35" s="37">
        <v>11</v>
      </c>
      <c r="CL35" s="37">
        <v>14</v>
      </c>
      <c r="CM35" s="37">
        <v>17</v>
      </c>
      <c r="CN35" s="37">
        <v>17</v>
      </c>
      <c r="CO35" s="37">
        <v>17</v>
      </c>
      <c r="CP35" s="37">
        <v>22</v>
      </c>
      <c r="CQ35" s="37">
        <v>22</v>
      </c>
      <c r="CR35" s="37">
        <v>26</v>
      </c>
      <c r="CS35" s="37">
        <v>25</v>
      </c>
      <c r="CT35" s="13">
        <f t="shared" si="1"/>
        <v>19.3</v>
      </c>
    </row>
    <row r="36" spans="2:132" x14ac:dyDescent="0.3">
      <c r="B36" s="26" t="s">
        <v>25</v>
      </c>
      <c r="C36" s="27" t="s">
        <v>5</v>
      </c>
      <c r="D36" s="47"/>
      <c r="E36" s="47"/>
      <c r="F36" s="47"/>
      <c r="G36" s="47"/>
      <c r="H36" s="47">
        <v>124</v>
      </c>
      <c r="I36" s="47">
        <v>160</v>
      </c>
      <c r="J36" s="42">
        <v>128</v>
      </c>
      <c r="K36" s="42">
        <v>149</v>
      </c>
      <c r="L36" s="42">
        <v>137</v>
      </c>
      <c r="M36" s="42">
        <v>101</v>
      </c>
      <c r="N36" s="42">
        <v>86</v>
      </c>
      <c r="O36" s="42">
        <v>71</v>
      </c>
      <c r="P36" s="42">
        <v>49</v>
      </c>
      <c r="Q36" s="42">
        <v>49</v>
      </c>
      <c r="R36" s="42">
        <v>48</v>
      </c>
      <c r="S36" s="42">
        <v>2</v>
      </c>
      <c r="T36" s="42">
        <v>11</v>
      </c>
      <c r="U36" s="42">
        <v>9</v>
      </c>
      <c r="V36" s="42">
        <v>5</v>
      </c>
      <c r="W36" s="42">
        <v>14</v>
      </c>
      <c r="X36" s="42">
        <v>7</v>
      </c>
      <c r="Y36" s="42">
        <v>7</v>
      </c>
      <c r="Z36" s="42">
        <v>7</v>
      </c>
      <c r="AA36" s="42">
        <v>10</v>
      </c>
      <c r="AB36" s="42">
        <v>19</v>
      </c>
      <c r="AC36" s="42">
        <v>23</v>
      </c>
      <c r="AD36" s="42">
        <v>48</v>
      </c>
      <c r="AE36" s="42">
        <v>93</v>
      </c>
      <c r="AF36" s="42">
        <v>74</v>
      </c>
      <c r="AG36" s="42">
        <v>47</v>
      </c>
      <c r="AH36" s="42">
        <v>164</v>
      </c>
      <c r="AI36" s="42">
        <v>39</v>
      </c>
      <c r="AJ36" s="42">
        <v>63</v>
      </c>
      <c r="AK36" s="42">
        <v>134</v>
      </c>
      <c r="AL36" s="42">
        <v>131</v>
      </c>
      <c r="AM36" s="42">
        <v>111</v>
      </c>
      <c r="AN36" s="42">
        <v>58</v>
      </c>
      <c r="AO36" s="42">
        <v>43</v>
      </c>
      <c r="AP36" s="42">
        <v>26</v>
      </c>
      <c r="AQ36" s="42">
        <v>66</v>
      </c>
      <c r="AR36" s="42">
        <v>47</v>
      </c>
      <c r="AS36" s="42">
        <v>9</v>
      </c>
      <c r="AT36" s="42">
        <v>11</v>
      </c>
      <c r="AU36" s="42">
        <v>12</v>
      </c>
      <c r="AV36" s="42">
        <v>10</v>
      </c>
      <c r="AW36" s="42">
        <v>6</v>
      </c>
      <c r="AX36" s="42">
        <v>17</v>
      </c>
      <c r="AY36" s="42">
        <v>13</v>
      </c>
      <c r="AZ36" s="42">
        <v>30</v>
      </c>
      <c r="BA36" s="42">
        <v>51</v>
      </c>
      <c r="BB36" s="42">
        <v>72</v>
      </c>
      <c r="BC36" s="42">
        <v>74</v>
      </c>
      <c r="BD36" s="42">
        <v>62</v>
      </c>
      <c r="BE36" s="42">
        <v>70</v>
      </c>
      <c r="BF36" s="42">
        <v>68</v>
      </c>
      <c r="BG36" s="42">
        <v>96</v>
      </c>
      <c r="BH36" s="42">
        <v>78</v>
      </c>
      <c r="BI36" s="42">
        <v>80</v>
      </c>
      <c r="BJ36" s="42">
        <v>88</v>
      </c>
      <c r="BK36" s="42">
        <v>52</v>
      </c>
      <c r="BL36" s="42">
        <v>37</v>
      </c>
      <c r="BM36" s="42">
        <v>36</v>
      </c>
      <c r="BN36" s="42">
        <v>11</v>
      </c>
      <c r="BO36" s="42">
        <v>11</v>
      </c>
      <c r="BP36" s="42">
        <v>16</v>
      </c>
      <c r="BQ36" s="42" t="s">
        <v>17</v>
      </c>
      <c r="BR36" s="42">
        <v>4</v>
      </c>
      <c r="BS36" s="42">
        <v>5</v>
      </c>
      <c r="BT36" s="42">
        <v>5</v>
      </c>
      <c r="BU36" s="42" t="s">
        <v>17</v>
      </c>
      <c r="BV36" s="42">
        <v>8</v>
      </c>
      <c r="BW36" s="42">
        <v>20</v>
      </c>
      <c r="BX36" s="42">
        <v>23</v>
      </c>
      <c r="BY36" s="42">
        <v>18</v>
      </c>
      <c r="BZ36" s="42">
        <v>24</v>
      </c>
      <c r="CA36" s="42">
        <v>33</v>
      </c>
      <c r="CB36" s="42">
        <v>32</v>
      </c>
      <c r="CC36" s="42">
        <v>50</v>
      </c>
      <c r="CD36" s="42">
        <v>52</v>
      </c>
      <c r="CE36" s="42">
        <v>58</v>
      </c>
      <c r="CF36" s="42">
        <v>60</v>
      </c>
      <c r="CG36" s="42">
        <v>89</v>
      </c>
      <c r="CH36" s="42">
        <v>30</v>
      </c>
      <c r="CI36" s="42">
        <v>59</v>
      </c>
      <c r="CJ36" s="42">
        <v>48</v>
      </c>
      <c r="CK36" s="42">
        <v>59</v>
      </c>
      <c r="CL36" s="42">
        <v>55</v>
      </c>
      <c r="CM36" s="42">
        <v>60</v>
      </c>
      <c r="CN36" s="42">
        <v>58</v>
      </c>
      <c r="CO36" s="42">
        <v>14</v>
      </c>
      <c r="CP36" s="42">
        <v>7</v>
      </c>
      <c r="CQ36" s="42">
        <v>7</v>
      </c>
      <c r="CR36" s="42">
        <v>18</v>
      </c>
      <c r="CS36" s="42">
        <v>26</v>
      </c>
      <c r="CT36" s="13">
        <f t="shared" si="1"/>
        <v>48.772727272727273</v>
      </c>
    </row>
    <row r="37" spans="2:132" x14ac:dyDescent="0.3"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7"/>
      <c r="BI37" s="7"/>
    </row>
    <row r="38" spans="2:132" ht="24.75" customHeight="1" x14ac:dyDescent="0.3">
      <c r="B38" s="110" t="s">
        <v>28</v>
      </c>
      <c r="C38" s="111"/>
      <c r="D38" s="111"/>
      <c r="E38" s="111"/>
      <c r="F38" s="111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  <c r="AI38" s="111"/>
      <c r="AJ38" s="111"/>
      <c r="AK38" s="111"/>
      <c r="AL38" s="111"/>
      <c r="AM38" s="111"/>
      <c r="AN38" s="111"/>
      <c r="AO38" s="111"/>
      <c r="AP38" s="111"/>
      <c r="AQ38" s="111"/>
      <c r="AR38" s="111"/>
      <c r="AS38" s="111"/>
      <c r="AT38" s="111"/>
      <c r="AU38" s="111"/>
      <c r="AV38" s="111"/>
      <c r="AW38" s="111"/>
      <c r="AX38" s="111"/>
      <c r="AY38" s="111"/>
      <c r="AZ38" s="111"/>
      <c r="BA38" s="111"/>
      <c r="BB38" s="111"/>
      <c r="BC38" s="111"/>
      <c r="BD38" s="111"/>
      <c r="BE38" s="111"/>
      <c r="BF38" s="111"/>
      <c r="BG38" s="111"/>
      <c r="BH38" s="111"/>
      <c r="BI38" s="74"/>
      <c r="BJ38" s="110" t="s">
        <v>28</v>
      </c>
      <c r="BK38" s="111"/>
      <c r="BL38" s="111"/>
      <c r="BM38" s="111"/>
      <c r="BN38" s="111"/>
      <c r="BO38" s="111"/>
      <c r="BP38" s="111"/>
      <c r="BQ38" s="111"/>
      <c r="BR38" s="111"/>
      <c r="BS38" s="111"/>
      <c r="BT38" s="111"/>
      <c r="BU38" s="111"/>
      <c r="BV38" s="111"/>
      <c r="BW38" s="111"/>
      <c r="BX38" s="111"/>
      <c r="BY38" s="111"/>
      <c r="BZ38" s="111"/>
      <c r="CA38" s="111"/>
      <c r="CB38" s="111"/>
      <c r="CC38" s="111"/>
      <c r="CD38" s="111"/>
      <c r="CE38" s="111"/>
      <c r="CF38" s="111"/>
      <c r="CG38" s="111"/>
      <c r="CH38" s="111"/>
      <c r="CI38" s="111"/>
      <c r="CJ38" s="111"/>
      <c r="CK38" s="111"/>
      <c r="CL38" s="111"/>
      <c r="CM38" s="111"/>
      <c r="CN38" s="111"/>
      <c r="CO38" s="111"/>
      <c r="CP38" s="111"/>
      <c r="CQ38" s="111"/>
      <c r="CR38" s="111"/>
      <c r="CS38" s="111"/>
      <c r="CT38" s="111"/>
      <c r="CU38" s="111"/>
      <c r="CV38" s="111"/>
      <c r="CW38" s="111"/>
      <c r="CX38" s="111"/>
      <c r="CY38" s="111"/>
      <c r="CZ38" s="111"/>
      <c r="DA38" s="111"/>
      <c r="DB38" s="111"/>
      <c r="DC38" s="111"/>
      <c r="DD38" s="111"/>
      <c r="DE38" s="111"/>
      <c r="DF38" s="111"/>
      <c r="DG38" s="111"/>
      <c r="DH38" s="111"/>
      <c r="DI38" s="111"/>
      <c r="DJ38" s="111"/>
      <c r="DK38" s="111"/>
      <c r="DL38" s="111"/>
      <c r="DM38" s="111"/>
      <c r="DN38" s="111"/>
      <c r="DO38" s="111"/>
      <c r="DP38" s="111"/>
      <c r="DQ38" s="111"/>
      <c r="DR38" s="111"/>
      <c r="DS38" s="111"/>
      <c r="DT38" s="111"/>
      <c r="DU38" s="111"/>
      <c r="DV38" s="111"/>
      <c r="DW38" s="111"/>
      <c r="DX38" s="111"/>
      <c r="DY38" s="111"/>
      <c r="DZ38" s="111"/>
      <c r="EA38" s="111"/>
      <c r="EB38" s="111"/>
    </row>
    <row r="39" spans="2:132" x14ac:dyDescent="0.3">
      <c r="B39" s="1" t="s">
        <v>1</v>
      </c>
      <c r="C39" s="2" t="s">
        <v>2</v>
      </c>
      <c r="D39" s="3"/>
      <c r="E39" s="3"/>
      <c r="F39" s="3"/>
      <c r="G39" s="3"/>
      <c r="H39" s="3"/>
      <c r="I39" s="3"/>
      <c r="J39" s="3">
        <v>43509</v>
      </c>
      <c r="K39" s="3">
        <v>43524</v>
      </c>
      <c r="L39" s="3">
        <v>43538</v>
      </c>
      <c r="M39" s="3">
        <v>43552</v>
      </c>
      <c r="N39" s="3">
        <v>43566</v>
      </c>
      <c r="O39" s="3">
        <v>43578</v>
      </c>
      <c r="P39" s="3">
        <v>43594</v>
      </c>
      <c r="Q39" s="3">
        <v>43608</v>
      </c>
      <c r="R39" s="32">
        <v>43622</v>
      </c>
      <c r="S39" s="32">
        <v>43650</v>
      </c>
      <c r="T39" s="32">
        <v>43664</v>
      </c>
      <c r="U39" s="32">
        <v>43678</v>
      </c>
      <c r="V39" s="3">
        <v>43696</v>
      </c>
      <c r="W39" s="3">
        <v>43706</v>
      </c>
      <c r="X39" s="3">
        <v>43720</v>
      </c>
      <c r="Y39" s="3">
        <v>43738</v>
      </c>
      <c r="Z39" s="3">
        <v>43748</v>
      </c>
      <c r="AA39" s="3">
        <v>43762</v>
      </c>
      <c r="AB39" s="3">
        <v>43775</v>
      </c>
      <c r="AC39" s="3">
        <v>43789</v>
      </c>
      <c r="AD39" s="3">
        <v>43804</v>
      </c>
      <c r="AE39" s="3">
        <v>43818</v>
      </c>
      <c r="AF39" s="3">
        <v>43837</v>
      </c>
      <c r="AG39" s="3">
        <v>43854</v>
      </c>
      <c r="AH39" s="3">
        <v>43866</v>
      </c>
      <c r="AI39" s="3">
        <v>43879</v>
      </c>
      <c r="AJ39" s="3">
        <v>43893</v>
      </c>
      <c r="AK39" s="3">
        <v>43906</v>
      </c>
      <c r="AL39" s="3">
        <v>43921</v>
      </c>
      <c r="AM39" s="3">
        <v>43935</v>
      </c>
      <c r="AN39" s="3">
        <v>43943</v>
      </c>
      <c r="AO39" s="3">
        <v>43973</v>
      </c>
      <c r="AP39" s="3">
        <v>43984</v>
      </c>
      <c r="AQ39" s="3">
        <v>44001</v>
      </c>
      <c r="AR39" s="3">
        <v>44012</v>
      </c>
      <c r="AS39" s="3">
        <v>44026</v>
      </c>
      <c r="AT39" s="3">
        <v>44041</v>
      </c>
      <c r="AU39" s="3">
        <v>44054</v>
      </c>
      <c r="AV39" s="3">
        <v>44068</v>
      </c>
      <c r="AW39" s="3">
        <v>44082</v>
      </c>
      <c r="AX39" s="3">
        <v>44097</v>
      </c>
      <c r="AY39" s="3">
        <v>44110</v>
      </c>
      <c r="AZ39" s="3">
        <v>44124</v>
      </c>
      <c r="BA39" s="3">
        <v>44138</v>
      </c>
      <c r="BB39" s="3">
        <v>44152</v>
      </c>
      <c r="BC39" s="3">
        <v>44166</v>
      </c>
      <c r="BD39" s="3">
        <v>44180</v>
      </c>
      <c r="BE39" s="3">
        <v>44200</v>
      </c>
      <c r="BF39" s="3">
        <v>44215</v>
      </c>
      <c r="BG39" s="3">
        <v>44231</v>
      </c>
      <c r="BH39" s="3">
        <v>44243</v>
      </c>
      <c r="BI39" s="3">
        <v>44257</v>
      </c>
      <c r="BJ39" s="3">
        <v>44271</v>
      </c>
      <c r="BK39" s="3">
        <v>44285</v>
      </c>
      <c r="BL39" s="3">
        <v>44299</v>
      </c>
      <c r="BM39" s="3">
        <v>44313</v>
      </c>
      <c r="BN39" s="3">
        <v>44327</v>
      </c>
      <c r="BO39" s="3">
        <v>44341</v>
      </c>
      <c r="BP39" s="3">
        <v>44355</v>
      </c>
      <c r="BQ39" s="3">
        <v>44369</v>
      </c>
      <c r="BR39" s="3">
        <v>44383</v>
      </c>
      <c r="BS39" s="3">
        <v>44397</v>
      </c>
      <c r="BT39" s="3">
        <v>44411</v>
      </c>
      <c r="BU39" s="3">
        <v>44425</v>
      </c>
      <c r="BV39" s="3">
        <v>44439</v>
      </c>
      <c r="BW39" s="3">
        <v>44453</v>
      </c>
      <c r="BX39" s="3">
        <v>44467</v>
      </c>
      <c r="BY39" s="3">
        <v>44481</v>
      </c>
      <c r="BZ39" s="3">
        <v>44495</v>
      </c>
      <c r="CA39" s="3">
        <v>44509</v>
      </c>
      <c r="CB39" s="3">
        <v>44524</v>
      </c>
      <c r="CC39" s="3">
        <v>44537</v>
      </c>
      <c r="CD39" s="3">
        <v>44551</v>
      </c>
      <c r="CE39" s="3">
        <v>44572</v>
      </c>
      <c r="CF39" s="3">
        <v>44586</v>
      </c>
      <c r="CG39" s="3">
        <v>44600</v>
      </c>
      <c r="CH39" s="3">
        <v>44614</v>
      </c>
      <c r="CI39" s="3">
        <v>44628</v>
      </c>
      <c r="CJ39" s="3">
        <v>44642</v>
      </c>
      <c r="CK39" s="3">
        <v>44656</v>
      </c>
      <c r="CL39" s="3">
        <v>44670</v>
      </c>
      <c r="CM39" s="3">
        <v>44684</v>
      </c>
      <c r="CN39" s="3">
        <v>44698</v>
      </c>
      <c r="CO39" s="3">
        <v>44712</v>
      </c>
      <c r="CP39" s="3">
        <v>44726</v>
      </c>
      <c r="CQ39" s="3">
        <v>44740</v>
      </c>
      <c r="CR39" s="3">
        <v>44754</v>
      </c>
      <c r="CS39" s="3">
        <v>44768</v>
      </c>
      <c r="CT39" s="33" t="s">
        <v>3</v>
      </c>
      <c r="CW39" s="112"/>
      <c r="CX39" s="112"/>
      <c r="CY39" s="112"/>
      <c r="CZ39" s="112"/>
    </row>
    <row r="40" spans="2:132" x14ac:dyDescent="0.3">
      <c r="B40" s="5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7"/>
    </row>
    <row r="41" spans="2:132" x14ac:dyDescent="0.3">
      <c r="B41" s="9" t="s">
        <v>4</v>
      </c>
      <c r="C41" s="10" t="s">
        <v>5</v>
      </c>
      <c r="D41" s="44"/>
      <c r="E41" s="44"/>
      <c r="F41" s="44"/>
      <c r="G41" s="44"/>
      <c r="H41" s="44"/>
      <c r="I41" s="44"/>
      <c r="J41" s="34">
        <v>21</v>
      </c>
      <c r="K41" s="34">
        <v>18</v>
      </c>
      <c r="L41" s="34">
        <v>29</v>
      </c>
      <c r="M41" s="34">
        <v>29</v>
      </c>
      <c r="N41" s="34">
        <v>20</v>
      </c>
      <c r="O41" s="34">
        <v>18</v>
      </c>
      <c r="P41" s="34">
        <v>13</v>
      </c>
      <c r="Q41" s="34">
        <v>21</v>
      </c>
      <c r="R41" s="34">
        <v>28</v>
      </c>
      <c r="S41" s="34">
        <v>12</v>
      </c>
      <c r="T41" s="34">
        <v>9</v>
      </c>
      <c r="U41" s="34">
        <v>10</v>
      </c>
      <c r="V41" s="34">
        <v>10</v>
      </c>
      <c r="W41" s="34">
        <v>8</v>
      </c>
      <c r="X41" s="34">
        <v>10</v>
      </c>
      <c r="Y41" s="34">
        <v>19</v>
      </c>
      <c r="Z41" s="34">
        <v>12</v>
      </c>
      <c r="AA41" s="34">
        <v>9</v>
      </c>
      <c r="AB41" s="34">
        <v>10</v>
      </c>
      <c r="AC41" s="34">
        <v>3</v>
      </c>
      <c r="AD41" s="34">
        <v>17</v>
      </c>
      <c r="AE41" s="34">
        <v>12</v>
      </c>
      <c r="AF41" s="34">
        <v>64</v>
      </c>
      <c r="AG41" s="34">
        <v>35</v>
      </c>
      <c r="AH41" s="34">
        <v>18</v>
      </c>
      <c r="AI41" s="34">
        <v>26</v>
      </c>
      <c r="AJ41" s="34">
        <v>44</v>
      </c>
      <c r="AK41" s="34">
        <v>38</v>
      </c>
      <c r="AL41" s="34">
        <v>41</v>
      </c>
      <c r="AM41" s="34">
        <v>22</v>
      </c>
      <c r="AN41" s="34">
        <v>32</v>
      </c>
      <c r="AO41" s="34">
        <v>43</v>
      </c>
      <c r="AP41" s="34">
        <v>23</v>
      </c>
      <c r="AQ41" s="34">
        <v>30</v>
      </c>
      <c r="AR41" s="34">
        <v>24</v>
      </c>
      <c r="AS41" s="34">
        <v>13</v>
      </c>
      <c r="AT41" s="34">
        <v>26</v>
      </c>
      <c r="AU41" s="34">
        <v>10</v>
      </c>
      <c r="AV41" s="34">
        <v>7</v>
      </c>
      <c r="AW41" s="34">
        <v>10</v>
      </c>
      <c r="AX41" s="34">
        <v>21</v>
      </c>
      <c r="AY41" s="34">
        <v>13</v>
      </c>
      <c r="AZ41" s="34">
        <v>20</v>
      </c>
      <c r="BA41" s="34">
        <v>13</v>
      </c>
      <c r="BB41" s="34">
        <v>33</v>
      </c>
      <c r="BC41" s="34">
        <v>30</v>
      </c>
      <c r="BD41" s="34">
        <v>17</v>
      </c>
      <c r="BE41" s="34">
        <v>21</v>
      </c>
      <c r="BF41" s="34">
        <v>35</v>
      </c>
      <c r="BG41" s="34">
        <v>24</v>
      </c>
      <c r="BH41" s="34">
        <v>20</v>
      </c>
      <c r="BI41" s="34">
        <v>27</v>
      </c>
      <c r="BJ41" s="34">
        <v>5</v>
      </c>
      <c r="BK41" s="34">
        <v>24</v>
      </c>
      <c r="BL41" s="34">
        <v>35</v>
      </c>
      <c r="BM41" s="34">
        <v>80</v>
      </c>
      <c r="BN41" s="34">
        <v>15</v>
      </c>
      <c r="BO41" s="34">
        <v>17</v>
      </c>
      <c r="BP41" s="34">
        <v>20</v>
      </c>
      <c r="BQ41" s="34">
        <v>22</v>
      </c>
      <c r="BR41" s="34">
        <v>7</v>
      </c>
      <c r="BS41" s="34">
        <v>8</v>
      </c>
      <c r="BT41" s="34">
        <v>7</v>
      </c>
      <c r="BU41" s="34">
        <v>8</v>
      </c>
      <c r="BV41" s="34">
        <v>10</v>
      </c>
      <c r="BW41" s="34">
        <v>18</v>
      </c>
      <c r="BX41" s="34">
        <v>41</v>
      </c>
      <c r="BY41" s="34">
        <v>11</v>
      </c>
      <c r="BZ41" s="34">
        <v>10</v>
      </c>
      <c r="CA41" s="34">
        <v>17</v>
      </c>
      <c r="CB41" s="34">
        <v>10</v>
      </c>
      <c r="CC41" s="34">
        <v>19</v>
      </c>
      <c r="CD41" s="34">
        <v>20</v>
      </c>
      <c r="CE41" s="34">
        <v>10</v>
      </c>
      <c r="CF41" s="34">
        <v>22</v>
      </c>
      <c r="CG41" s="34">
        <v>22</v>
      </c>
      <c r="CH41" s="34">
        <v>16</v>
      </c>
      <c r="CI41" s="34">
        <v>18</v>
      </c>
      <c r="CJ41" s="34">
        <v>27</v>
      </c>
      <c r="CK41" s="34">
        <v>35</v>
      </c>
      <c r="CL41" s="34">
        <v>18</v>
      </c>
      <c r="CM41" s="34">
        <v>30</v>
      </c>
      <c r="CN41" s="34">
        <v>29</v>
      </c>
      <c r="CO41" s="34">
        <v>16</v>
      </c>
      <c r="CP41" s="34">
        <v>7</v>
      </c>
      <c r="CQ41" s="34">
        <v>11</v>
      </c>
      <c r="CR41" s="34">
        <v>13</v>
      </c>
      <c r="CS41" s="34">
        <v>18</v>
      </c>
      <c r="CT41" s="13">
        <f t="shared" ref="CT41:CT53" si="2">AVERAGE(D41:CS41)</f>
        <v>20.613636363636363</v>
      </c>
    </row>
    <row r="42" spans="2:132" x14ac:dyDescent="0.3">
      <c r="B42" s="15" t="s">
        <v>6</v>
      </c>
      <c r="C42" s="16" t="s">
        <v>5</v>
      </c>
      <c r="D42" s="45"/>
      <c r="E42" s="45"/>
      <c r="F42" s="45"/>
      <c r="G42" s="45"/>
      <c r="H42" s="45"/>
      <c r="I42" s="45"/>
      <c r="J42" s="35">
        <v>16.399999999999999</v>
      </c>
      <c r="K42" s="35">
        <v>13.6</v>
      </c>
      <c r="L42" s="35">
        <v>14</v>
      </c>
      <c r="M42" s="35">
        <v>19.3</v>
      </c>
      <c r="N42" s="35">
        <v>24</v>
      </c>
      <c r="O42" s="35">
        <v>20.7</v>
      </c>
      <c r="P42" s="35">
        <v>21.9</v>
      </c>
      <c r="Q42" s="35">
        <v>27.5</v>
      </c>
      <c r="R42" s="35">
        <v>22.1</v>
      </c>
      <c r="S42" s="35">
        <v>22.1</v>
      </c>
      <c r="T42" s="35">
        <v>24</v>
      </c>
      <c r="U42" s="46">
        <v>22</v>
      </c>
      <c r="V42" s="46">
        <v>26.3</v>
      </c>
      <c r="W42" s="46">
        <v>22.9</v>
      </c>
      <c r="X42" s="35">
        <v>13.7</v>
      </c>
      <c r="Y42" s="46">
        <v>19</v>
      </c>
      <c r="Z42" s="46">
        <v>11</v>
      </c>
      <c r="AA42" s="46">
        <v>27.3</v>
      </c>
      <c r="AB42" s="46">
        <v>21.3</v>
      </c>
      <c r="AC42" s="46">
        <v>26</v>
      </c>
      <c r="AD42" s="46">
        <v>15.6</v>
      </c>
      <c r="AE42" s="46">
        <v>7.89</v>
      </c>
      <c r="AF42" s="46">
        <v>16</v>
      </c>
      <c r="AG42" s="46">
        <v>16.399999999999999</v>
      </c>
      <c r="AH42" s="46">
        <v>14.1</v>
      </c>
      <c r="AI42" s="46">
        <v>14</v>
      </c>
      <c r="AJ42" s="46">
        <v>17.100000000000001</v>
      </c>
      <c r="AK42" s="46">
        <v>19.3</v>
      </c>
      <c r="AL42" s="46">
        <v>18.899999999999999</v>
      </c>
      <c r="AM42" s="46">
        <v>24.6</v>
      </c>
      <c r="AN42" s="46">
        <v>21.2</v>
      </c>
      <c r="AO42" s="46">
        <v>22.3</v>
      </c>
      <c r="AP42" s="46">
        <v>23.5</v>
      </c>
      <c r="AQ42" s="46">
        <v>25.2</v>
      </c>
      <c r="AR42" s="46">
        <v>22.7</v>
      </c>
      <c r="AS42" s="46">
        <v>22.5</v>
      </c>
      <c r="AT42" s="46">
        <v>21.9</v>
      </c>
      <c r="AU42" s="46">
        <v>24.5</v>
      </c>
      <c r="AV42" s="46">
        <v>25.3</v>
      </c>
      <c r="AW42" s="46">
        <v>28</v>
      </c>
      <c r="AX42" s="46">
        <v>25.4</v>
      </c>
      <c r="AY42" s="46">
        <v>25.7</v>
      </c>
      <c r="AZ42" s="46">
        <v>23.5</v>
      </c>
      <c r="BA42" s="46">
        <v>21.8</v>
      </c>
      <c r="BB42" s="46">
        <v>21.3</v>
      </c>
      <c r="BC42" s="46">
        <v>22.2</v>
      </c>
      <c r="BD42" s="46">
        <v>15.2</v>
      </c>
      <c r="BE42" s="46">
        <v>12.9</v>
      </c>
      <c r="BF42" s="46">
        <v>13.3</v>
      </c>
      <c r="BG42" s="46">
        <v>13.9</v>
      </c>
      <c r="BH42" s="46">
        <v>18.5</v>
      </c>
      <c r="BI42" s="46">
        <v>18.5</v>
      </c>
      <c r="BJ42" s="46">
        <v>19.899999999999999</v>
      </c>
      <c r="BK42" s="46">
        <v>19.899999999999999</v>
      </c>
      <c r="BL42" s="46">
        <v>24.4</v>
      </c>
      <c r="BM42" s="46">
        <v>25.8</v>
      </c>
      <c r="BN42" s="46">
        <v>20.2</v>
      </c>
      <c r="BO42" s="46">
        <v>20.8</v>
      </c>
      <c r="BP42" s="46">
        <v>22.3</v>
      </c>
      <c r="BQ42" s="46">
        <v>19.8</v>
      </c>
      <c r="BR42" s="46">
        <v>21</v>
      </c>
      <c r="BS42" s="46">
        <v>19.899999999999999</v>
      </c>
      <c r="BT42" s="46">
        <v>25.4</v>
      </c>
      <c r="BU42" s="46">
        <v>24.6</v>
      </c>
      <c r="BV42" s="46">
        <v>22.4</v>
      </c>
      <c r="BW42" s="46">
        <v>22.3</v>
      </c>
      <c r="BX42" s="46">
        <v>21.5</v>
      </c>
      <c r="BY42" s="46">
        <v>21.6</v>
      </c>
      <c r="BZ42" s="46">
        <v>20.9</v>
      </c>
      <c r="CA42" s="46">
        <v>18.399999999999999</v>
      </c>
      <c r="CB42" s="46">
        <v>20.6</v>
      </c>
      <c r="CC42" s="46">
        <v>22.9</v>
      </c>
      <c r="CD42" s="46">
        <v>23</v>
      </c>
      <c r="CE42" s="46">
        <v>19.3</v>
      </c>
      <c r="CF42" s="46">
        <v>19.600000000000001</v>
      </c>
      <c r="CG42" s="46">
        <v>20.100000000000001</v>
      </c>
      <c r="CH42" s="46">
        <v>21.4</v>
      </c>
      <c r="CI42" s="46">
        <v>20</v>
      </c>
      <c r="CJ42" s="46">
        <v>21</v>
      </c>
      <c r="CK42" s="46">
        <v>21.5</v>
      </c>
      <c r="CL42" s="46">
        <v>20</v>
      </c>
      <c r="CM42" s="46">
        <v>21.2</v>
      </c>
      <c r="CN42" s="46">
        <v>21.8</v>
      </c>
      <c r="CO42" s="46">
        <v>20</v>
      </c>
      <c r="CP42" s="46">
        <v>20</v>
      </c>
      <c r="CQ42" s="46">
        <v>20.9</v>
      </c>
      <c r="CR42" s="46">
        <v>21.4</v>
      </c>
      <c r="CS42" s="46">
        <v>19.5</v>
      </c>
      <c r="CT42" s="13">
        <f t="shared" si="2"/>
        <v>20.608977272727277</v>
      </c>
    </row>
    <row r="43" spans="2:132" x14ac:dyDescent="0.3">
      <c r="B43" s="15" t="s">
        <v>7</v>
      </c>
      <c r="C43" s="16" t="s">
        <v>8</v>
      </c>
      <c r="D43" s="36"/>
      <c r="E43" s="36"/>
      <c r="F43" s="36"/>
      <c r="G43" s="36"/>
      <c r="H43" s="36"/>
      <c r="I43" s="37"/>
      <c r="J43" s="37">
        <v>6560</v>
      </c>
      <c r="K43" s="37">
        <v>40000</v>
      </c>
      <c r="L43" s="37">
        <v>15100</v>
      </c>
      <c r="M43" s="37">
        <v>83300</v>
      </c>
      <c r="N43" s="37">
        <v>41000</v>
      </c>
      <c r="O43" s="38">
        <v>68000</v>
      </c>
      <c r="P43" s="38">
        <v>187000</v>
      </c>
      <c r="Q43" s="38">
        <v>103000</v>
      </c>
      <c r="R43" s="38">
        <v>212000</v>
      </c>
      <c r="S43" s="37">
        <v>13600</v>
      </c>
      <c r="T43" s="37">
        <v>12100</v>
      </c>
      <c r="U43" s="37">
        <v>340</v>
      </c>
      <c r="V43" s="37">
        <v>10000</v>
      </c>
      <c r="W43" s="37">
        <v>100</v>
      </c>
      <c r="X43" s="37">
        <v>4500</v>
      </c>
      <c r="Y43" s="37">
        <v>2420</v>
      </c>
      <c r="Z43" s="37">
        <v>44400</v>
      </c>
      <c r="AA43" s="37">
        <v>90000</v>
      </c>
      <c r="AB43" s="37">
        <v>178000</v>
      </c>
      <c r="AC43" s="37">
        <v>8890</v>
      </c>
      <c r="AD43" s="37">
        <v>6400</v>
      </c>
      <c r="AE43" s="37">
        <v>4020</v>
      </c>
      <c r="AF43" s="37">
        <v>178000</v>
      </c>
      <c r="AG43" s="37">
        <v>51100</v>
      </c>
      <c r="AH43" s="37">
        <v>34000</v>
      </c>
      <c r="AI43" s="37">
        <v>149000</v>
      </c>
      <c r="AJ43" s="37">
        <v>26300</v>
      </c>
      <c r="AK43" s="37">
        <v>45400</v>
      </c>
      <c r="AL43" s="37">
        <v>52500</v>
      </c>
      <c r="AM43" s="37">
        <v>300000</v>
      </c>
      <c r="AN43" s="37">
        <v>100000</v>
      </c>
      <c r="AO43" s="37">
        <v>3330000</v>
      </c>
      <c r="AP43" s="37">
        <v>12700</v>
      </c>
      <c r="AQ43" s="37">
        <v>100000</v>
      </c>
      <c r="AR43" s="37">
        <v>44400</v>
      </c>
      <c r="AS43" s="37">
        <v>66700</v>
      </c>
      <c r="AT43" s="37">
        <v>62200</v>
      </c>
      <c r="AU43" s="37">
        <v>1010</v>
      </c>
      <c r="AV43" s="37">
        <v>13100</v>
      </c>
      <c r="AW43" s="37">
        <v>7070</v>
      </c>
      <c r="AX43" s="37">
        <v>2420</v>
      </c>
      <c r="AY43" s="37">
        <v>16700</v>
      </c>
      <c r="AZ43" s="37">
        <v>116000</v>
      </c>
      <c r="BA43" s="37">
        <v>3030</v>
      </c>
      <c r="BB43" s="37">
        <v>178000</v>
      </c>
      <c r="BC43" s="37">
        <v>44400</v>
      </c>
      <c r="BD43" s="37">
        <v>7780</v>
      </c>
      <c r="BE43" s="37">
        <v>15600</v>
      </c>
      <c r="BF43" s="37">
        <v>32200</v>
      </c>
      <c r="BG43" s="37">
        <v>200000</v>
      </c>
      <c r="BH43" s="37">
        <v>200000</v>
      </c>
      <c r="BI43" s="37">
        <v>122000</v>
      </c>
      <c r="BJ43" s="37">
        <v>344000</v>
      </c>
      <c r="BK43" s="37">
        <v>156000</v>
      </c>
      <c r="BL43" s="37">
        <v>164000</v>
      </c>
      <c r="BM43" s="37">
        <v>811000</v>
      </c>
      <c r="BN43" s="37">
        <v>31100</v>
      </c>
      <c r="BO43" s="37">
        <v>187000</v>
      </c>
      <c r="BP43" s="37">
        <v>244000</v>
      </c>
      <c r="BQ43" s="37">
        <v>13300</v>
      </c>
      <c r="BR43" s="37">
        <v>8890</v>
      </c>
      <c r="BS43" s="37">
        <v>100</v>
      </c>
      <c r="BT43" s="37">
        <v>4800</v>
      </c>
      <c r="BU43" s="37">
        <v>778</v>
      </c>
      <c r="BV43" s="37">
        <v>20</v>
      </c>
      <c r="BW43" s="37">
        <v>238</v>
      </c>
      <c r="BX43" s="37">
        <v>8000</v>
      </c>
      <c r="BY43" s="37">
        <v>116</v>
      </c>
      <c r="BZ43" s="37">
        <v>1820</v>
      </c>
      <c r="CA43" s="37">
        <v>21700</v>
      </c>
      <c r="CB43" s="37">
        <v>5560</v>
      </c>
      <c r="CC43" s="37">
        <v>13300</v>
      </c>
      <c r="CD43" s="37">
        <v>640</v>
      </c>
      <c r="CE43" s="37">
        <v>9500</v>
      </c>
      <c r="CF43" s="37">
        <v>3100</v>
      </c>
      <c r="CG43" s="37">
        <v>12600</v>
      </c>
      <c r="CH43" s="37">
        <v>20</v>
      </c>
      <c r="CI43" s="37">
        <v>54000</v>
      </c>
      <c r="CJ43" s="37">
        <v>101000</v>
      </c>
      <c r="CK43" s="37">
        <v>15500</v>
      </c>
      <c r="CL43" s="37">
        <v>4900</v>
      </c>
      <c r="CM43" s="37">
        <v>9600</v>
      </c>
      <c r="CN43" s="37">
        <v>9200</v>
      </c>
      <c r="CO43" s="37">
        <v>21900</v>
      </c>
      <c r="CP43" s="37">
        <v>2</v>
      </c>
      <c r="CQ43" s="37">
        <v>4200</v>
      </c>
      <c r="CR43" s="37">
        <v>98</v>
      </c>
      <c r="CS43" s="37">
        <v>19900</v>
      </c>
      <c r="CT43" s="13">
        <f t="shared" si="2"/>
        <v>101411.61363636363</v>
      </c>
    </row>
    <row r="44" spans="2:132" x14ac:dyDescent="0.3">
      <c r="B44" s="15" t="s">
        <v>9</v>
      </c>
      <c r="C44" s="16" t="s">
        <v>10</v>
      </c>
      <c r="D44" s="45"/>
      <c r="E44" s="45"/>
      <c r="F44" s="45"/>
      <c r="G44" s="45"/>
      <c r="H44" s="45"/>
      <c r="I44" s="45"/>
      <c r="J44" s="35">
        <v>546</v>
      </c>
      <c r="K44" s="35">
        <v>561</v>
      </c>
      <c r="L44" s="35">
        <v>497</v>
      </c>
      <c r="M44" s="35">
        <v>544</v>
      </c>
      <c r="N44" s="35">
        <v>609</v>
      </c>
      <c r="O44" s="35">
        <v>659</v>
      </c>
      <c r="P44" s="35">
        <v>696</v>
      </c>
      <c r="Q44" s="35">
        <v>731</v>
      </c>
      <c r="R44" s="35">
        <v>688</v>
      </c>
      <c r="S44" s="35">
        <v>764</v>
      </c>
      <c r="T44" s="35">
        <v>807</v>
      </c>
      <c r="U44" s="35">
        <v>786</v>
      </c>
      <c r="V44" s="35">
        <v>818</v>
      </c>
      <c r="W44" s="35">
        <v>839</v>
      </c>
      <c r="X44" s="35">
        <v>816</v>
      </c>
      <c r="Y44" s="35">
        <v>792</v>
      </c>
      <c r="Z44" s="35">
        <v>820</v>
      </c>
      <c r="AA44" s="35">
        <v>791</v>
      </c>
      <c r="AB44" s="35">
        <v>671</v>
      </c>
      <c r="AC44" s="35">
        <v>657</v>
      </c>
      <c r="AD44" s="35">
        <v>565</v>
      </c>
      <c r="AE44" s="35">
        <v>447</v>
      </c>
      <c r="AF44" s="35">
        <v>615</v>
      </c>
      <c r="AG44" s="35">
        <v>540</v>
      </c>
      <c r="AH44" s="35">
        <v>503</v>
      </c>
      <c r="AI44" s="35">
        <v>441</v>
      </c>
      <c r="AJ44" s="35">
        <v>539</v>
      </c>
      <c r="AK44" s="35">
        <v>536</v>
      </c>
      <c r="AL44" s="35">
        <v>525</v>
      </c>
      <c r="AM44" s="35">
        <v>584</v>
      </c>
      <c r="AN44" s="35">
        <v>675</v>
      </c>
      <c r="AO44" s="35">
        <v>761</v>
      </c>
      <c r="AP44" s="35">
        <v>743</v>
      </c>
      <c r="AQ44" s="35">
        <v>684</v>
      </c>
      <c r="AR44" s="35">
        <v>800</v>
      </c>
      <c r="AS44" s="35">
        <v>818</v>
      </c>
      <c r="AT44" s="35">
        <v>723</v>
      </c>
      <c r="AU44" s="35">
        <v>722</v>
      </c>
      <c r="AV44" s="35">
        <v>583</v>
      </c>
      <c r="AW44" s="35">
        <v>775</v>
      </c>
      <c r="AX44" s="35">
        <v>758</v>
      </c>
      <c r="AY44" s="35">
        <v>677</v>
      </c>
      <c r="AZ44" s="35">
        <v>647</v>
      </c>
      <c r="BA44" s="35">
        <v>537</v>
      </c>
      <c r="BB44" s="35">
        <v>663</v>
      </c>
      <c r="BC44" s="35">
        <v>579</v>
      </c>
      <c r="BD44" s="35">
        <v>522</v>
      </c>
      <c r="BE44" s="35">
        <v>492</v>
      </c>
      <c r="BF44" s="35">
        <v>508</v>
      </c>
      <c r="BG44" s="35">
        <v>469</v>
      </c>
      <c r="BH44" s="35">
        <v>487</v>
      </c>
      <c r="BI44" s="35">
        <v>537</v>
      </c>
      <c r="BJ44" s="35">
        <v>548</v>
      </c>
      <c r="BK44" s="35">
        <v>476</v>
      </c>
      <c r="BL44" s="35">
        <v>713</v>
      </c>
      <c r="BM44" s="35">
        <v>698</v>
      </c>
      <c r="BN44" s="35">
        <v>696</v>
      </c>
      <c r="BO44" s="35">
        <v>780</v>
      </c>
      <c r="BP44" s="35">
        <v>692</v>
      </c>
      <c r="BQ44" s="35">
        <v>648</v>
      </c>
      <c r="BR44" s="35">
        <v>606</v>
      </c>
      <c r="BS44" s="35">
        <v>558</v>
      </c>
      <c r="BT44" s="35">
        <v>626</v>
      </c>
      <c r="BU44" s="35">
        <v>691</v>
      </c>
      <c r="BV44" s="35">
        <v>679</v>
      </c>
      <c r="BW44" s="35">
        <v>630</v>
      </c>
      <c r="BX44" s="35">
        <v>664</v>
      </c>
      <c r="BY44" s="35">
        <v>689</v>
      </c>
      <c r="BZ44" s="35">
        <v>648</v>
      </c>
      <c r="CA44" s="35">
        <v>491</v>
      </c>
      <c r="CB44" s="35">
        <v>623</v>
      </c>
      <c r="CC44" s="35">
        <v>620</v>
      </c>
      <c r="CD44" s="35">
        <v>667</v>
      </c>
      <c r="CE44" s="35">
        <v>550</v>
      </c>
      <c r="CF44" s="35">
        <v>580</v>
      </c>
      <c r="CG44" s="35">
        <v>645</v>
      </c>
      <c r="CH44" s="35">
        <v>530</v>
      </c>
      <c r="CI44" s="35">
        <v>620</v>
      </c>
      <c r="CJ44" s="35">
        <v>610</v>
      </c>
      <c r="CK44" s="35">
        <v>596</v>
      </c>
      <c r="CL44" s="35">
        <v>660</v>
      </c>
      <c r="CM44" s="35">
        <v>654</v>
      </c>
      <c r="CN44" s="35">
        <v>680</v>
      </c>
      <c r="CO44" s="35">
        <v>585</v>
      </c>
      <c r="CP44" s="35">
        <v>632</v>
      </c>
      <c r="CQ44" s="35">
        <v>718</v>
      </c>
      <c r="CR44" s="35">
        <v>681</v>
      </c>
      <c r="CS44" s="35">
        <v>772</v>
      </c>
      <c r="CT44" s="13">
        <f t="shared" si="2"/>
        <v>642.0795454545455</v>
      </c>
    </row>
    <row r="45" spans="2:132" x14ac:dyDescent="0.3">
      <c r="B45" s="15" t="s">
        <v>11</v>
      </c>
      <c r="C45" s="16" t="s">
        <v>5</v>
      </c>
      <c r="D45" s="36"/>
      <c r="E45" s="36"/>
      <c r="F45" s="36"/>
      <c r="G45" s="36"/>
      <c r="H45" s="36"/>
      <c r="I45" s="36"/>
      <c r="J45" s="39">
        <v>6.4</v>
      </c>
      <c r="K45" s="37">
        <v>4.21</v>
      </c>
      <c r="L45" s="37">
        <v>4</v>
      </c>
      <c r="M45" s="37">
        <v>6.63</v>
      </c>
      <c r="N45" s="37">
        <v>9.4600000000000009</v>
      </c>
      <c r="O45" s="39">
        <v>7.06</v>
      </c>
      <c r="P45" s="39">
        <v>8.9600000000000009</v>
      </c>
      <c r="Q45" s="39">
        <v>11.8</v>
      </c>
      <c r="R45" s="39">
        <v>7.29</v>
      </c>
      <c r="S45" s="39">
        <v>9.4700000000000006</v>
      </c>
      <c r="T45" s="39">
        <v>8.76</v>
      </c>
      <c r="U45" s="39">
        <v>8.1</v>
      </c>
      <c r="V45" s="39">
        <v>10.1</v>
      </c>
      <c r="W45" s="39">
        <v>8.18</v>
      </c>
      <c r="X45" s="39">
        <v>4.18</v>
      </c>
      <c r="Y45" s="39">
        <v>6.3</v>
      </c>
      <c r="Z45" s="39">
        <v>4.8</v>
      </c>
      <c r="AA45" s="39">
        <v>6.65</v>
      </c>
      <c r="AB45" s="39">
        <v>5.4</v>
      </c>
      <c r="AC45" s="39">
        <v>3.9</v>
      </c>
      <c r="AD45" s="39">
        <v>3.27</v>
      </c>
      <c r="AE45" s="39">
        <v>4.05</v>
      </c>
      <c r="AF45" s="39">
        <v>5.0599999999999996</v>
      </c>
      <c r="AG45" s="39">
        <v>4.12</v>
      </c>
      <c r="AH45" s="39">
        <v>3.85</v>
      </c>
      <c r="AI45" s="39">
        <v>4</v>
      </c>
      <c r="AJ45" s="39">
        <v>4.9800000000000004</v>
      </c>
      <c r="AK45" s="39">
        <v>6.86</v>
      </c>
      <c r="AL45" s="39">
        <v>6.11</v>
      </c>
      <c r="AM45" s="39">
        <v>7.92</v>
      </c>
      <c r="AN45" s="39">
        <v>7.62</v>
      </c>
      <c r="AO45" s="39">
        <v>7.69</v>
      </c>
      <c r="AP45" s="39">
        <v>8.0299999999999994</v>
      </c>
      <c r="AQ45" s="39">
        <v>9.83</v>
      </c>
      <c r="AR45" s="39">
        <v>9.0299999999999994</v>
      </c>
      <c r="AS45" s="39">
        <v>8.6199999999999992</v>
      </c>
      <c r="AT45" s="39">
        <v>9.3000000000000007</v>
      </c>
      <c r="AU45" s="39">
        <v>10</v>
      </c>
      <c r="AV45" s="39">
        <v>12.7</v>
      </c>
      <c r="AW45" s="39">
        <v>10.1</v>
      </c>
      <c r="AX45" s="39">
        <v>8.66</v>
      </c>
      <c r="AY45" s="39">
        <v>8.51</v>
      </c>
      <c r="AZ45" s="41">
        <v>10.3</v>
      </c>
      <c r="BA45" s="39">
        <v>8.6999999999999993</v>
      </c>
      <c r="BB45" s="41">
        <v>10.6</v>
      </c>
      <c r="BC45" s="39">
        <v>9.77</v>
      </c>
      <c r="BD45" s="39">
        <v>6.94</v>
      </c>
      <c r="BE45" s="39">
        <v>5.22</v>
      </c>
      <c r="BF45" s="39">
        <v>5.4</v>
      </c>
      <c r="BG45" s="39">
        <v>5.32</v>
      </c>
      <c r="BH45" s="39">
        <v>9.41</v>
      </c>
      <c r="BI45" s="39">
        <v>7.62</v>
      </c>
      <c r="BJ45" s="39">
        <v>7.26</v>
      </c>
      <c r="BK45" s="39">
        <v>8.4499999999999993</v>
      </c>
      <c r="BL45" s="41">
        <v>10.9</v>
      </c>
      <c r="BM45" s="39">
        <v>8.9</v>
      </c>
      <c r="BN45" s="39">
        <v>6.31</v>
      </c>
      <c r="BO45" s="39">
        <v>6.17</v>
      </c>
      <c r="BP45" s="39">
        <v>6.69</v>
      </c>
      <c r="BQ45" s="39">
        <v>7.19</v>
      </c>
      <c r="BR45" s="41">
        <v>10.4</v>
      </c>
      <c r="BS45" s="41">
        <v>11.4</v>
      </c>
      <c r="BT45" s="41">
        <v>21.7</v>
      </c>
      <c r="BU45" s="41">
        <v>25.8</v>
      </c>
      <c r="BV45" s="41">
        <v>22</v>
      </c>
      <c r="BW45" s="41">
        <v>24.7</v>
      </c>
      <c r="BX45" s="41">
        <v>24.9</v>
      </c>
      <c r="BY45" s="41">
        <v>23.9</v>
      </c>
      <c r="BZ45" s="41">
        <v>27.4</v>
      </c>
      <c r="CA45" s="41">
        <v>20</v>
      </c>
      <c r="CB45" s="41">
        <v>29.5</v>
      </c>
      <c r="CC45" s="41">
        <v>36.299999999999997</v>
      </c>
      <c r="CD45" s="41">
        <v>33.700000000000003</v>
      </c>
      <c r="CE45" s="41">
        <v>20.2</v>
      </c>
      <c r="CF45" s="41">
        <v>27.1</v>
      </c>
      <c r="CG45" s="41">
        <v>21.1</v>
      </c>
      <c r="CH45" s="41">
        <v>20.8</v>
      </c>
      <c r="CI45" s="41">
        <v>16.100000000000001</v>
      </c>
      <c r="CJ45" s="41">
        <v>22</v>
      </c>
      <c r="CK45" s="41">
        <v>16.3</v>
      </c>
      <c r="CL45" s="41">
        <v>16</v>
      </c>
      <c r="CM45" s="41">
        <v>18.100000000000001</v>
      </c>
      <c r="CN45" s="41">
        <v>18.899999999999999</v>
      </c>
      <c r="CO45" s="41">
        <v>16</v>
      </c>
      <c r="CP45" s="41">
        <v>17.899999999999999</v>
      </c>
      <c r="CQ45" s="41">
        <v>20.2</v>
      </c>
      <c r="CR45" s="41">
        <v>20.8</v>
      </c>
      <c r="CS45" s="41">
        <v>22.5</v>
      </c>
      <c r="CT45" s="13">
        <f t="shared" si="2"/>
        <v>11.918295454545454</v>
      </c>
    </row>
    <row r="46" spans="2:132" x14ac:dyDescent="0.3">
      <c r="B46" s="15" t="s">
        <v>12</v>
      </c>
      <c r="C46" s="16" t="s">
        <v>5</v>
      </c>
      <c r="D46" s="45"/>
      <c r="E46" s="45"/>
      <c r="F46" s="45"/>
      <c r="G46" s="45"/>
      <c r="H46" s="45"/>
      <c r="I46" s="45"/>
      <c r="J46" s="35">
        <v>25</v>
      </c>
      <c r="K46" s="35">
        <v>27</v>
      </c>
      <c r="L46" s="35">
        <v>24</v>
      </c>
      <c r="M46" s="35">
        <v>32</v>
      </c>
      <c r="N46" s="35">
        <v>28</v>
      </c>
      <c r="O46" s="35">
        <v>40</v>
      </c>
      <c r="P46" s="35">
        <v>32</v>
      </c>
      <c r="Q46" s="35">
        <v>36</v>
      </c>
      <c r="R46" s="35">
        <v>41</v>
      </c>
      <c r="S46" s="35">
        <v>43</v>
      </c>
      <c r="T46" s="35">
        <v>47</v>
      </c>
      <c r="U46" s="35">
        <v>43</v>
      </c>
      <c r="V46" s="35">
        <v>49</v>
      </c>
      <c r="W46" s="35">
        <v>46</v>
      </c>
      <c r="X46" s="35">
        <v>47</v>
      </c>
      <c r="Y46" s="35">
        <v>48</v>
      </c>
      <c r="Z46" s="35">
        <v>43</v>
      </c>
      <c r="AA46" s="35">
        <v>41</v>
      </c>
      <c r="AB46" s="35">
        <v>34</v>
      </c>
      <c r="AC46" s="35">
        <v>30</v>
      </c>
      <c r="AD46" s="35">
        <v>23</v>
      </c>
      <c r="AE46" s="35">
        <v>18</v>
      </c>
      <c r="AF46" s="18">
        <v>33</v>
      </c>
      <c r="AG46" s="35">
        <v>16</v>
      </c>
      <c r="AH46" s="40">
        <v>27</v>
      </c>
      <c r="AI46" s="40">
        <v>22</v>
      </c>
      <c r="AJ46" s="40">
        <v>25</v>
      </c>
      <c r="AK46" s="40">
        <v>26</v>
      </c>
      <c r="AL46" s="40">
        <v>25</v>
      </c>
      <c r="AM46" s="40">
        <v>40</v>
      </c>
      <c r="AN46" s="40">
        <v>20</v>
      </c>
      <c r="AO46" s="40">
        <v>44</v>
      </c>
      <c r="AP46" s="40">
        <v>35</v>
      </c>
      <c r="AQ46" s="40">
        <v>37</v>
      </c>
      <c r="AR46" s="40">
        <v>35</v>
      </c>
      <c r="AS46" s="40">
        <v>36</v>
      </c>
      <c r="AT46" s="40">
        <v>39</v>
      </c>
      <c r="AU46" s="40">
        <v>34</v>
      </c>
      <c r="AV46" s="40">
        <v>26</v>
      </c>
      <c r="AW46" s="40">
        <v>41</v>
      </c>
      <c r="AX46" s="40">
        <v>38</v>
      </c>
      <c r="AY46" s="40">
        <v>34</v>
      </c>
      <c r="AZ46" s="40">
        <v>30</v>
      </c>
      <c r="BA46" s="40">
        <v>22</v>
      </c>
      <c r="BB46" s="40">
        <v>28</v>
      </c>
      <c r="BC46" s="40">
        <v>25</v>
      </c>
      <c r="BD46" s="40">
        <v>21</v>
      </c>
      <c r="BE46" s="40">
        <v>21</v>
      </c>
      <c r="BF46" s="40">
        <v>28</v>
      </c>
      <c r="BG46" s="40">
        <v>22</v>
      </c>
      <c r="BH46" s="40">
        <v>24</v>
      </c>
      <c r="BI46" s="40">
        <v>28</v>
      </c>
      <c r="BJ46" s="40">
        <v>19</v>
      </c>
      <c r="BK46" s="40">
        <v>26</v>
      </c>
      <c r="BL46" s="40">
        <v>34</v>
      </c>
      <c r="BM46" s="40">
        <v>48</v>
      </c>
      <c r="BN46" s="40">
        <v>36</v>
      </c>
      <c r="BO46" s="40">
        <v>44</v>
      </c>
      <c r="BP46" s="40">
        <v>37</v>
      </c>
      <c r="BQ46" s="40">
        <v>31</v>
      </c>
      <c r="BR46" s="40">
        <v>34</v>
      </c>
      <c r="BS46" s="40">
        <v>26</v>
      </c>
      <c r="BT46" s="40">
        <v>22</v>
      </c>
      <c r="BU46" s="40">
        <v>22</v>
      </c>
      <c r="BV46" s="40">
        <v>24</v>
      </c>
      <c r="BW46" s="40">
        <v>18</v>
      </c>
      <c r="BX46" s="40">
        <v>18</v>
      </c>
      <c r="BY46" s="40">
        <v>18</v>
      </c>
      <c r="BZ46" s="40">
        <v>26</v>
      </c>
      <c r="CA46" s="40">
        <v>21</v>
      </c>
      <c r="CB46" s="40">
        <v>17</v>
      </c>
      <c r="CC46" s="40">
        <v>10</v>
      </c>
      <c r="CD46" s="40">
        <v>14</v>
      </c>
      <c r="CE46" s="40">
        <v>13</v>
      </c>
      <c r="CF46" s="40">
        <v>15</v>
      </c>
      <c r="CG46" s="40">
        <v>16</v>
      </c>
      <c r="CH46" s="40">
        <v>15</v>
      </c>
      <c r="CI46" s="40">
        <v>14</v>
      </c>
      <c r="CJ46" s="40">
        <v>22</v>
      </c>
      <c r="CK46" s="40">
        <v>21</v>
      </c>
      <c r="CL46" s="40">
        <v>28</v>
      </c>
      <c r="CM46" s="40">
        <v>35</v>
      </c>
      <c r="CN46" s="40">
        <v>34</v>
      </c>
      <c r="CO46" s="40">
        <v>29</v>
      </c>
      <c r="CP46" s="40">
        <v>29</v>
      </c>
      <c r="CQ46" s="40">
        <v>34</v>
      </c>
      <c r="CR46" s="40">
        <v>35</v>
      </c>
      <c r="CS46" s="40">
        <v>33</v>
      </c>
      <c r="CT46" s="13">
        <f t="shared" si="2"/>
        <v>29.511363636363637</v>
      </c>
    </row>
    <row r="47" spans="2:132" x14ac:dyDescent="0.3">
      <c r="B47" s="15" t="s">
        <v>13</v>
      </c>
      <c r="C47" s="16" t="s">
        <v>5</v>
      </c>
      <c r="D47" s="36"/>
      <c r="E47" s="36"/>
      <c r="F47" s="36"/>
      <c r="G47" s="36"/>
      <c r="H47" s="36"/>
      <c r="I47" s="36"/>
      <c r="J47" s="37">
        <v>7.2</v>
      </c>
      <c r="K47" s="37">
        <v>7.8</v>
      </c>
      <c r="L47" s="37">
        <v>7.3</v>
      </c>
      <c r="M47" s="37">
        <v>9.9</v>
      </c>
      <c r="N47" s="37">
        <v>16.100000000000001</v>
      </c>
      <c r="O47" s="37">
        <v>14.1</v>
      </c>
      <c r="P47" s="37">
        <v>8.8000000000000007</v>
      </c>
      <c r="Q47" s="37">
        <v>7.5</v>
      </c>
      <c r="R47" s="37">
        <v>7.9</v>
      </c>
      <c r="S47" s="37">
        <v>6.8</v>
      </c>
      <c r="T47" s="37">
        <v>7.7</v>
      </c>
      <c r="U47" s="37">
        <v>7.2</v>
      </c>
      <c r="V47" s="37">
        <v>9.1999999999999993</v>
      </c>
      <c r="W47" s="37">
        <v>7.4</v>
      </c>
      <c r="X47" s="41">
        <v>7</v>
      </c>
      <c r="Y47" s="37">
        <v>9.1</v>
      </c>
      <c r="Z47" s="37">
        <v>2.2000000000000002</v>
      </c>
      <c r="AA47" s="37">
        <v>2.8</v>
      </c>
      <c r="AB47" s="37">
        <v>2.9</v>
      </c>
      <c r="AC47" s="37">
        <v>3.4</v>
      </c>
      <c r="AD47" s="37">
        <v>3.7</v>
      </c>
      <c r="AE47" s="37">
        <v>5.5</v>
      </c>
      <c r="AF47" s="24">
        <v>3.8</v>
      </c>
      <c r="AG47" s="41">
        <v>1.9</v>
      </c>
      <c r="AH47" s="37">
        <v>6.7</v>
      </c>
      <c r="AI47" s="37">
        <v>6.8</v>
      </c>
      <c r="AJ47" s="37">
        <v>13</v>
      </c>
      <c r="AK47" s="37">
        <v>9.9</v>
      </c>
      <c r="AL47" s="37">
        <v>7.1</v>
      </c>
      <c r="AM47" s="37">
        <v>24</v>
      </c>
      <c r="AN47" s="37" t="s">
        <v>14</v>
      </c>
      <c r="AO47" s="37">
        <v>9.3000000000000007</v>
      </c>
      <c r="AP47" s="37">
        <v>6.3</v>
      </c>
      <c r="AQ47" s="37">
        <v>5.7</v>
      </c>
      <c r="AR47" s="37">
        <v>5.8</v>
      </c>
      <c r="AS47" s="37">
        <v>4.2</v>
      </c>
      <c r="AT47" s="37">
        <v>9.6999999999999993</v>
      </c>
      <c r="AU47" s="37">
        <v>8</v>
      </c>
      <c r="AV47" s="37">
        <v>10.7</v>
      </c>
      <c r="AW47" s="37">
        <v>14</v>
      </c>
      <c r="AX47" s="37">
        <v>11</v>
      </c>
      <c r="AY47" s="37">
        <v>9.8000000000000007</v>
      </c>
      <c r="AZ47" s="37">
        <v>4.5999999999999996</v>
      </c>
      <c r="BA47" s="37">
        <v>6.9</v>
      </c>
      <c r="BB47" s="37">
        <v>3.4</v>
      </c>
      <c r="BC47" s="37">
        <v>6</v>
      </c>
      <c r="BD47" s="37">
        <v>7.3</v>
      </c>
      <c r="BE47" s="37">
        <v>5.2</v>
      </c>
      <c r="BF47" s="37">
        <v>4.4000000000000004</v>
      </c>
      <c r="BG47" s="37">
        <v>6.3</v>
      </c>
      <c r="BH47" s="37">
        <v>7.4</v>
      </c>
      <c r="BI47" s="37">
        <v>8.6</v>
      </c>
      <c r="BJ47" s="37">
        <v>6.6</v>
      </c>
      <c r="BK47" s="37">
        <v>10.3</v>
      </c>
      <c r="BL47" s="37">
        <v>10</v>
      </c>
      <c r="BM47" s="37">
        <v>9.1999999999999993</v>
      </c>
      <c r="BN47" s="37">
        <v>5.2</v>
      </c>
      <c r="BO47" s="41">
        <v>4</v>
      </c>
      <c r="BP47" s="41">
        <v>4</v>
      </c>
      <c r="BQ47" s="41">
        <v>7.7</v>
      </c>
      <c r="BR47" s="41">
        <v>9.9</v>
      </c>
      <c r="BS47" s="41">
        <v>7.3</v>
      </c>
      <c r="BT47" s="41">
        <v>7.1</v>
      </c>
      <c r="BU47" s="41">
        <v>7.6</v>
      </c>
      <c r="BV47" s="41">
        <v>9</v>
      </c>
      <c r="BW47" s="41">
        <v>7.1</v>
      </c>
      <c r="BX47" s="41">
        <v>7</v>
      </c>
      <c r="BY47" s="41">
        <v>7.1</v>
      </c>
      <c r="BZ47" s="41">
        <v>16</v>
      </c>
      <c r="CA47" s="41">
        <v>12.2</v>
      </c>
      <c r="CB47" s="41">
        <v>13.4</v>
      </c>
      <c r="CC47" s="41">
        <v>4.4000000000000004</v>
      </c>
      <c r="CD47" s="41">
        <v>9.5</v>
      </c>
      <c r="CE47" s="41">
        <v>3.1</v>
      </c>
      <c r="CF47" s="41">
        <v>6.6</v>
      </c>
      <c r="CG47" s="41">
        <v>7.5</v>
      </c>
      <c r="CH47" s="41">
        <v>5.8</v>
      </c>
      <c r="CI47" s="41">
        <v>4</v>
      </c>
      <c r="CJ47" s="41">
        <v>6.1</v>
      </c>
      <c r="CK47" s="78">
        <v>10</v>
      </c>
      <c r="CL47" s="41">
        <v>3.5</v>
      </c>
      <c r="CM47" s="78">
        <v>11</v>
      </c>
      <c r="CN47" s="78">
        <v>11</v>
      </c>
      <c r="CO47" s="41">
        <v>5.7</v>
      </c>
      <c r="CP47" s="41">
        <v>4.8</v>
      </c>
      <c r="CQ47" s="41">
        <v>8.5</v>
      </c>
      <c r="CR47" s="41">
        <v>6</v>
      </c>
      <c r="CS47" s="41">
        <v>7.7</v>
      </c>
      <c r="CT47" s="13">
        <f t="shared" si="2"/>
        <v>7.6459770114942547</v>
      </c>
    </row>
    <row r="48" spans="2:132" x14ac:dyDescent="0.3">
      <c r="B48" s="15" t="s">
        <v>15</v>
      </c>
      <c r="C48" s="16" t="s">
        <v>5</v>
      </c>
      <c r="D48" s="45"/>
      <c r="E48" s="45"/>
      <c r="F48" s="45"/>
      <c r="G48" s="45"/>
      <c r="H48" s="45"/>
      <c r="I48" s="45"/>
      <c r="J48" s="35">
        <v>6</v>
      </c>
      <c r="K48" s="35">
        <v>8</v>
      </c>
      <c r="L48" s="35">
        <v>5</v>
      </c>
      <c r="M48" s="35">
        <v>3</v>
      </c>
      <c r="N48" s="35">
        <v>3</v>
      </c>
      <c r="O48" s="35">
        <v>5</v>
      </c>
      <c r="P48" s="35">
        <v>5</v>
      </c>
      <c r="Q48" s="35">
        <v>2</v>
      </c>
      <c r="R48" s="35">
        <v>3</v>
      </c>
      <c r="S48" s="35">
        <v>1</v>
      </c>
      <c r="T48" s="35">
        <v>3</v>
      </c>
      <c r="U48" s="35">
        <v>6</v>
      </c>
      <c r="V48" s="35">
        <v>7</v>
      </c>
      <c r="W48" s="35" t="s">
        <v>16</v>
      </c>
      <c r="X48" s="35">
        <v>1</v>
      </c>
      <c r="Y48" s="35">
        <v>5</v>
      </c>
      <c r="Z48" s="35" t="s">
        <v>16</v>
      </c>
      <c r="AA48" s="35">
        <v>5</v>
      </c>
      <c r="AB48" s="35">
        <v>9</v>
      </c>
      <c r="AC48" s="35">
        <v>4</v>
      </c>
      <c r="AD48" s="35">
        <v>13</v>
      </c>
      <c r="AE48" s="35">
        <v>3</v>
      </c>
      <c r="AF48" s="35">
        <v>3</v>
      </c>
      <c r="AG48" s="35" t="s">
        <v>16</v>
      </c>
      <c r="AH48" s="35">
        <v>5</v>
      </c>
      <c r="AI48" s="35">
        <v>6</v>
      </c>
      <c r="AJ48" s="35">
        <v>6</v>
      </c>
      <c r="AK48" s="35">
        <v>6</v>
      </c>
      <c r="AL48" s="35">
        <v>6</v>
      </c>
      <c r="AM48" s="35">
        <v>5</v>
      </c>
      <c r="AN48" s="35" t="s">
        <v>16</v>
      </c>
      <c r="AO48" s="35">
        <v>1</v>
      </c>
      <c r="AP48" s="35">
        <v>2</v>
      </c>
      <c r="AQ48" s="35">
        <v>4</v>
      </c>
      <c r="AR48" s="35">
        <v>2</v>
      </c>
      <c r="AS48" s="35">
        <v>3</v>
      </c>
      <c r="AT48" s="35">
        <v>4</v>
      </c>
      <c r="AU48" s="35">
        <v>4</v>
      </c>
      <c r="AV48" s="35">
        <v>7</v>
      </c>
      <c r="AW48" s="35" t="s">
        <v>16</v>
      </c>
      <c r="AX48" s="35">
        <v>3</v>
      </c>
      <c r="AY48" s="35">
        <v>3</v>
      </c>
      <c r="AZ48" s="35">
        <v>1</v>
      </c>
      <c r="BA48" s="35">
        <v>5</v>
      </c>
      <c r="BB48" s="35" t="s">
        <v>16</v>
      </c>
      <c r="BC48" s="35">
        <v>7</v>
      </c>
      <c r="BD48" s="35">
        <v>2</v>
      </c>
      <c r="BE48" s="35">
        <v>13</v>
      </c>
      <c r="BF48" s="35" t="s">
        <v>16</v>
      </c>
      <c r="BG48" s="35">
        <v>1</v>
      </c>
      <c r="BH48" s="35">
        <v>3</v>
      </c>
      <c r="BI48" s="35">
        <v>7</v>
      </c>
      <c r="BJ48" s="35">
        <v>6</v>
      </c>
      <c r="BK48" s="35">
        <v>2</v>
      </c>
      <c r="BL48" s="35" t="s">
        <v>16</v>
      </c>
      <c r="BM48" s="35">
        <v>1</v>
      </c>
      <c r="BN48" s="35">
        <v>9</v>
      </c>
      <c r="BO48" s="35">
        <v>3</v>
      </c>
      <c r="BP48" s="35">
        <v>6</v>
      </c>
      <c r="BQ48" s="35">
        <v>1</v>
      </c>
      <c r="BR48" s="35" t="s">
        <v>16</v>
      </c>
      <c r="BS48" s="35">
        <v>3</v>
      </c>
      <c r="BT48" s="35">
        <v>2</v>
      </c>
      <c r="BU48" s="35">
        <v>4</v>
      </c>
      <c r="BV48" s="35">
        <v>3</v>
      </c>
      <c r="BW48" s="35" t="s">
        <v>16</v>
      </c>
      <c r="BX48" s="35">
        <v>23</v>
      </c>
      <c r="BY48" s="35" t="s">
        <v>16</v>
      </c>
      <c r="BZ48" s="35">
        <v>1</v>
      </c>
      <c r="CA48" s="35">
        <v>1</v>
      </c>
      <c r="CB48" s="35">
        <v>4</v>
      </c>
      <c r="CC48" s="35">
        <v>4</v>
      </c>
      <c r="CD48" s="35">
        <v>4</v>
      </c>
      <c r="CE48" s="35" t="s">
        <v>16</v>
      </c>
      <c r="CF48" s="35">
        <v>2</v>
      </c>
      <c r="CG48" s="35">
        <v>1</v>
      </c>
      <c r="CH48" s="35">
        <v>2</v>
      </c>
      <c r="CI48" s="35" t="s">
        <v>16</v>
      </c>
      <c r="CJ48" s="35">
        <v>1</v>
      </c>
      <c r="CK48" s="35" t="s">
        <v>16</v>
      </c>
      <c r="CL48" s="35" t="s">
        <v>16</v>
      </c>
      <c r="CM48" s="35">
        <v>2</v>
      </c>
      <c r="CN48" s="35">
        <v>3</v>
      </c>
      <c r="CO48" s="35">
        <v>1</v>
      </c>
      <c r="CP48" s="35">
        <v>3</v>
      </c>
      <c r="CQ48" s="35">
        <v>3</v>
      </c>
      <c r="CR48" s="35">
        <v>1</v>
      </c>
      <c r="CS48" s="35">
        <v>2</v>
      </c>
      <c r="CT48" s="13">
        <f t="shared" si="2"/>
        <v>4.1643835616438354</v>
      </c>
    </row>
    <row r="49" spans="2:98" x14ac:dyDescent="0.3">
      <c r="B49" s="15" t="s">
        <v>18</v>
      </c>
      <c r="C49" s="16" t="s">
        <v>5</v>
      </c>
      <c r="D49" s="36"/>
      <c r="E49" s="36"/>
      <c r="F49" s="36"/>
      <c r="G49" s="36"/>
      <c r="H49" s="36"/>
      <c r="I49" s="36"/>
      <c r="J49" s="37">
        <v>6.06</v>
      </c>
      <c r="K49" s="37">
        <v>5.24</v>
      </c>
      <c r="L49" s="37">
        <v>6.12</v>
      </c>
      <c r="M49" s="37">
        <v>5.96</v>
      </c>
      <c r="N49" s="37">
        <v>5.1100000000000003</v>
      </c>
      <c r="O49" s="37">
        <v>6.35</v>
      </c>
      <c r="P49" s="37">
        <v>6.56</v>
      </c>
      <c r="Q49" s="37">
        <v>5.92</v>
      </c>
      <c r="R49" s="37">
        <v>5.46</v>
      </c>
      <c r="S49" s="37">
        <v>6.75</v>
      </c>
      <c r="T49" s="37">
        <v>5.71</v>
      </c>
      <c r="U49" s="37">
        <v>6.05</v>
      </c>
      <c r="V49" s="37">
        <v>6.67</v>
      </c>
      <c r="W49" s="37">
        <v>6.96</v>
      </c>
      <c r="X49" s="39">
        <v>6.12</v>
      </c>
      <c r="Y49" s="37">
        <v>7.6</v>
      </c>
      <c r="Z49" s="37">
        <v>7.01</v>
      </c>
      <c r="AA49" s="37">
        <v>6.45</v>
      </c>
      <c r="AB49" s="37">
        <v>11.9</v>
      </c>
      <c r="AC49" s="37">
        <v>15.9</v>
      </c>
      <c r="AD49" s="37">
        <v>12.8</v>
      </c>
      <c r="AE49" s="37">
        <v>9.9</v>
      </c>
      <c r="AF49" s="37">
        <v>9.9600000000000009</v>
      </c>
      <c r="AG49" s="37">
        <v>5.87</v>
      </c>
      <c r="AH49" s="37">
        <v>4.78</v>
      </c>
      <c r="AI49" s="37">
        <v>4.78</v>
      </c>
      <c r="AJ49" s="37">
        <v>6.5</v>
      </c>
      <c r="AK49" s="37">
        <v>4.54</v>
      </c>
      <c r="AL49" s="37">
        <v>4.38</v>
      </c>
      <c r="AM49" s="37">
        <v>4.43</v>
      </c>
      <c r="AN49" s="37">
        <v>4.1100000000000003</v>
      </c>
      <c r="AO49" s="37">
        <v>1.96</v>
      </c>
      <c r="AP49" s="37">
        <v>7.83</v>
      </c>
      <c r="AQ49" s="37">
        <v>5.45</v>
      </c>
      <c r="AR49" s="37">
        <v>5.78</v>
      </c>
      <c r="AS49" s="37">
        <v>7.21</v>
      </c>
      <c r="AT49" s="37">
        <v>6.19</v>
      </c>
      <c r="AU49" s="37">
        <v>4.5599999999999996</v>
      </c>
      <c r="AV49" s="37">
        <v>2.48</v>
      </c>
      <c r="AW49" s="37">
        <v>5.3</v>
      </c>
      <c r="AX49" s="37">
        <v>2.83</v>
      </c>
      <c r="AY49" s="37">
        <v>5.6</v>
      </c>
      <c r="AZ49" s="41">
        <v>10</v>
      </c>
      <c r="BA49" s="37">
        <v>6.76</v>
      </c>
      <c r="BB49" s="37">
        <v>5.98</v>
      </c>
      <c r="BC49" s="37">
        <v>4.32</v>
      </c>
      <c r="BD49" s="37">
        <v>3.4</v>
      </c>
      <c r="BE49" s="37">
        <v>4.97</v>
      </c>
      <c r="BF49" s="37">
        <v>5.81</v>
      </c>
      <c r="BG49" s="37">
        <v>4.45</v>
      </c>
      <c r="BH49" s="37">
        <v>4.78</v>
      </c>
      <c r="BI49" s="37">
        <v>5.03</v>
      </c>
      <c r="BJ49" s="37">
        <v>2.94</v>
      </c>
      <c r="BK49" s="37">
        <v>2.72</v>
      </c>
      <c r="BL49" s="37">
        <v>4.16</v>
      </c>
      <c r="BM49" s="37">
        <v>6.47</v>
      </c>
      <c r="BN49" s="37">
        <v>5.24</v>
      </c>
      <c r="BO49" s="37">
        <v>3.95</v>
      </c>
      <c r="BP49" s="37">
        <v>4.95</v>
      </c>
      <c r="BQ49" s="37">
        <v>6.64</v>
      </c>
      <c r="BR49" s="39">
        <v>4.0999999999999996</v>
      </c>
      <c r="BS49" s="39">
        <v>3.69</v>
      </c>
      <c r="BT49" s="39">
        <v>5.35</v>
      </c>
      <c r="BU49" s="39">
        <v>3.22</v>
      </c>
      <c r="BV49" s="39">
        <v>4.8099999999999996</v>
      </c>
      <c r="BW49" s="39">
        <v>4.4400000000000004</v>
      </c>
      <c r="BX49" s="39">
        <v>4.51</v>
      </c>
      <c r="BY49" s="39">
        <v>4.5999999999999996</v>
      </c>
      <c r="BZ49" s="39">
        <v>3.84</v>
      </c>
      <c r="CA49" s="39">
        <v>3.64</v>
      </c>
      <c r="CB49" s="39">
        <v>3.5</v>
      </c>
      <c r="CC49" s="39">
        <v>3.36</v>
      </c>
      <c r="CD49" s="39">
        <v>3.55</v>
      </c>
      <c r="CE49" s="39">
        <v>3.88</v>
      </c>
      <c r="CF49" s="39">
        <v>3.47</v>
      </c>
      <c r="CG49" s="39">
        <v>4.34</v>
      </c>
      <c r="CH49" s="39">
        <v>4.01</v>
      </c>
      <c r="CI49" s="39">
        <v>3.9</v>
      </c>
      <c r="CJ49" s="39">
        <v>8.1999999999999993</v>
      </c>
      <c r="CK49" s="39">
        <v>4.0199999999999996</v>
      </c>
      <c r="CL49" s="39">
        <v>3.92</v>
      </c>
      <c r="CM49" s="39">
        <v>3.99</v>
      </c>
      <c r="CN49" s="39">
        <v>4.1100000000000003</v>
      </c>
      <c r="CO49" s="39">
        <v>5.47</v>
      </c>
      <c r="CP49" s="39">
        <v>5.27</v>
      </c>
      <c r="CQ49" s="39">
        <v>5.43</v>
      </c>
      <c r="CR49" s="39">
        <v>5.57</v>
      </c>
      <c r="CS49" s="39">
        <v>6.67</v>
      </c>
      <c r="CT49" s="13">
        <f t="shared" si="2"/>
        <v>5.5064772727272739</v>
      </c>
    </row>
    <row r="50" spans="2:98" x14ac:dyDescent="0.3">
      <c r="B50" s="15" t="s">
        <v>19</v>
      </c>
      <c r="C50" s="16" t="s">
        <v>20</v>
      </c>
      <c r="D50" s="45"/>
      <c r="E50" s="45"/>
      <c r="F50" s="45"/>
      <c r="G50" s="45"/>
      <c r="H50" s="45"/>
      <c r="I50" s="45"/>
      <c r="J50" s="35">
        <v>9.6</v>
      </c>
      <c r="K50" s="35">
        <v>8.9</v>
      </c>
      <c r="L50" s="35">
        <v>9.6</v>
      </c>
      <c r="M50" s="35">
        <v>9.3000000000000007</v>
      </c>
      <c r="N50" s="35">
        <v>8.8000000000000007</v>
      </c>
      <c r="O50" s="35">
        <v>8.6999999999999993</v>
      </c>
      <c r="P50" s="35">
        <v>7.9</v>
      </c>
      <c r="Q50" s="35">
        <v>8.1999999999999993</v>
      </c>
      <c r="R50" s="35">
        <v>7.9</v>
      </c>
      <c r="S50" s="35">
        <v>7.8</v>
      </c>
      <c r="T50" s="35">
        <v>7.7</v>
      </c>
      <c r="U50" s="35">
        <v>7.7</v>
      </c>
      <c r="V50" s="35">
        <v>7.7</v>
      </c>
      <c r="W50" s="35">
        <v>7.5</v>
      </c>
      <c r="X50" s="35">
        <v>7.7</v>
      </c>
      <c r="Y50" s="35">
        <v>7.8</v>
      </c>
      <c r="Z50" s="35">
        <v>7.7</v>
      </c>
      <c r="AA50" s="35">
        <v>7.8</v>
      </c>
      <c r="AB50" s="35">
        <v>7.8</v>
      </c>
      <c r="AC50" s="35">
        <v>8</v>
      </c>
      <c r="AD50" s="35">
        <v>8.4</v>
      </c>
      <c r="AE50" s="35">
        <v>9.5</v>
      </c>
      <c r="AF50" s="35">
        <v>8.84</v>
      </c>
      <c r="AG50" s="35">
        <v>8.1</v>
      </c>
      <c r="AH50" s="35">
        <v>6.7</v>
      </c>
      <c r="AI50" s="35">
        <v>9.6999999999999993</v>
      </c>
      <c r="AJ50" s="35">
        <v>9.1</v>
      </c>
      <c r="AK50" s="35">
        <v>7.5</v>
      </c>
      <c r="AL50" s="35">
        <v>9.5</v>
      </c>
      <c r="AM50" s="35">
        <v>9.1</v>
      </c>
      <c r="AN50" s="35">
        <v>8.6</v>
      </c>
      <c r="AO50" s="35">
        <v>7.3</v>
      </c>
      <c r="AP50" s="35">
        <v>7.7</v>
      </c>
      <c r="AQ50" s="35">
        <v>8.6999999999999993</v>
      </c>
      <c r="AR50" s="35">
        <v>8</v>
      </c>
      <c r="AS50" s="35">
        <v>7.5</v>
      </c>
      <c r="AT50" s="35">
        <v>7.5</v>
      </c>
      <c r="AU50" s="35">
        <v>7.5</v>
      </c>
      <c r="AV50" s="35">
        <v>7.5</v>
      </c>
      <c r="AW50" s="35">
        <v>7.4</v>
      </c>
      <c r="AX50" s="35">
        <v>7.7</v>
      </c>
      <c r="AY50" s="35">
        <v>7.6</v>
      </c>
      <c r="AZ50" s="35">
        <v>8.1999999999999993</v>
      </c>
      <c r="BA50" s="35">
        <v>7.8</v>
      </c>
      <c r="BB50" s="35">
        <v>8.4</v>
      </c>
      <c r="BC50" s="35">
        <v>9.1</v>
      </c>
      <c r="BD50" s="35">
        <v>9.4</v>
      </c>
      <c r="BE50" s="35">
        <v>9.1999999999999993</v>
      </c>
      <c r="BF50" s="46">
        <v>9</v>
      </c>
      <c r="BG50" s="46">
        <v>9</v>
      </c>
      <c r="BH50" s="46">
        <v>9.3000000000000007</v>
      </c>
      <c r="BI50" s="46">
        <v>8.9</v>
      </c>
      <c r="BJ50" s="46">
        <v>8.8000000000000007</v>
      </c>
      <c r="BK50" s="46">
        <v>9.4</v>
      </c>
      <c r="BL50" s="46">
        <v>8.5</v>
      </c>
      <c r="BM50" s="46">
        <v>7</v>
      </c>
      <c r="BN50" s="46">
        <v>7.6</v>
      </c>
      <c r="BO50" s="46">
        <v>7.5</v>
      </c>
      <c r="BP50" s="46">
        <v>7.5</v>
      </c>
      <c r="BQ50" s="46">
        <v>7.4</v>
      </c>
      <c r="BR50" s="46">
        <v>7.5</v>
      </c>
      <c r="BS50" s="46">
        <v>7.5</v>
      </c>
      <c r="BT50" s="46">
        <v>7.5</v>
      </c>
      <c r="BU50" s="46">
        <v>7.6</v>
      </c>
      <c r="BV50" s="46">
        <v>7.7</v>
      </c>
      <c r="BW50" s="46">
        <v>8.6999999999999993</v>
      </c>
      <c r="BX50" s="46">
        <v>8</v>
      </c>
      <c r="BY50" s="46">
        <v>7.6</v>
      </c>
      <c r="BZ50" s="46">
        <v>8.3000000000000007</v>
      </c>
      <c r="CA50" s="46">
        <v>7.5</v>
      </c>
      <c r="CB50" s="46">
        <v>8.3000000000000007</v>
      </c>
      <c r="CC50" s="46">
        <v>9.6999999999999993</v>
      </c>
      <c r="CD50" s="46">
        <v>7.4</v>
      </c>
      <c r="CE50" s="46">
        <v>7.8</v>
      </c>
      <c r="CF50" s="46">
        <v>9.3000000000000007</v>
      </c>
      <c r="CG50" s="46">
        <v>8.1999999999999993</v>
      </c>
      <c r="CH50" s="46">
        <v>10</v>
      </c>
      <c r="CI50" s="46">
        <v>7.7</v>
      </c>
      <c r="CJ50" s="46">
        <v>8.1</v>
      </c>
      <c r="CK50" s="46">
        <v>7.8</v>
      </c>
      <c r="CL50" s="46">
        <v>7.4</v>
      </c>
      <c r="CM50" s="46">
        <v>7.9</v>
      </c>
      <c r="CN50" s="46">
        <v>8</v>
      </c>
      <c r="CO50" s="46">
        <v>7.5</v>
      </c>
      <c r="CP50" s="46">
        <v>7.5</v>
      </c>
      <c r="CQ50" s="46">
        <v>7.8</v>
      </c>
      <c r="CR50" s="46">
        <v>7.9</v>
      </c>
      <c r="CS50" s="46">
        <v>7.9</v>
      </c>
      <c r="CT50" s="13">
        <f t="shared" si="2"/>
        <v>8.177727272727271</v>
      </c>
    </row>
    <row r="51" spans="2:98" x14ac:dyDescent="0.3">
      <c r="B51" s="15" t="s">
        <v>21</v>
      </c>
      <c r="C51" s="16" t="s">
        <v>22</v>
      </c>
      <c r="D51" s="36"/>
      <c r="E51" s="36"/>
      <c r="F51" s="36"/>
      <c r="G51" s="36"/>
      <c r="H51" s="36"/>
      <c r="I51" s="36"/>
      <c r="J51" s="37">
        <v>4</v>
      </c>
      <c r="K51" s="37">
        <v>4</v>
      </c>
      <c r="L51" s="37">
        <v>4</v>
      </c>
      <c r="M51" s="37">
        <v>3</v>
      </c>
      <c r="N51" s="37">
        <v>4</v>
      </c>
      <c r="O51" s="37">
        <v>3</v>
      </c>
      <c r="P51" s="37">
        <v>4</v>
      </c>
      <c r="Q51" s="37">
        <v>5</v>
      </c>
      <c r="R51" s="37">
        <v>3</v>
      </c>
      <c r="S51" s="37">
        <v>3</v>
      </c>
      <c r="T51" s="37">
        <v>3</v>
      </c>
      <c r="U51" s="37">
        <v>3</v>
      </c>
      <c r="V51" s="37">
        <v>5</v>
      </c>
      <c r="W51" s="37">
        <v>3</v>
      </c>
      <c r="X51" s="37">
        <v>2</v>
      </c>
      <c r="Y51" s="37">
        <v>3</v>
      </c>
      <c r="Z51" s="37">
        <v>4</v>
      </c>
      <c r="AA51" s="37">
        <v>3</v>
      </c>
      <c r="AB51" s="37">
        <v>3</v>
      </c>
      <c r="AC51" s="37">
        <v>4</v>
      </c>
      <c r="AD51" s="37">
        <v>3</v>
      </c>
      <c r="AE51" s="37">
        <v>5</v>
      </c>
      <c r="AF51" s="37">
        <v>4</v>
      </c>
      <c r="AG51" s="37">
        <v>4</v>
      </c>
      <c r="AH51" s="37">
        <v>4</v>
      </c>
      <c r="AI51" s="37">
        <v>4</v>
      </c>
      <c r="AJ51" s="37">
        <v>4</v>
      </c>
      <c r="AK51" s="37">
        <v>3</v>
      </c>
      <c r="AL51" s="37">
        <v>3</v>
      </c>
      <c r="AM51" s="37">
        <v>3</v>
      </c>
      <c r="AN51" s="37">
        <v>3</v>
      </c>
      <c r="AO51" s="37">
        <v>3</v>
      </c>
      <c r="AP51" s="37">
        <v>3</v>
      </c>
      <c r="AQ51" s="37">
        <v>3</v>
      </c>
      <c r="AR51" s="37">
        <v>3</v>
      </c>
      <c r="AS51" s="37">
        <v>3</v>
      </c>
      <c r="AT51" s="37">
        <v>3</v>
      </c>
      <c r="AU51" s="37">
        <v>3</v>
      </c>
      <c r="AV51" s="37">
        <v>2</v>
      </c>
      <c r="AW51" s="37">
        <v>3</v>
      </c>
      <c r="AX51" s="37">
        <v>3</v>
      </c>
      <c r="AY51" s="37">
        <v>2</v>
      </c>
      <c r="AZ51" s="37">
        <v>3</v>
      </c>
      <c r="BA51" s="37">
        <v>3</v>
      </c>
      <c r="BB51" s="37">
        <v>2</v>
      </c>
      <c r="BC51" s="37">
        <v>3</v>
      </c>
      <c r="BD51" s="37">
        <v>4</v>
      </c>
      <c r="BE51" s="37">
        <v>4</v>
      </c>
      <c r="BF51" s="37">
        <v>3</v>
      </c>
      <c r="BG51" s="37">
        <v>2</v>
      </c>
      <c r="BH51" s="37">
        <v>2</v>
      </c>
      <c r="BI51" s="37">
        <v>3</v>
      </c>
      <c r="BJ51" s="37">
        <v>3</v>
      </c>
      <c r="BK51" s="37">
        <v>2</v>
      </c>
      <c r="BL51" s="37">
        <v>3</v>
      </c>
      <c r="BM51" s="37">
        <v>3</v>
      </c>
      <c r="BN51" s="37">
        <v>3</v>
      </c>
      <c r="BO51" s="37">
        <v>3</v>
      </c>
      <c r="BP51" s="37">
        <v>2</v>
      </c>
      <c r="BQ51" s="37">
        <v>3</v>
      </c>
      <c r="BR51" s="37">
        <v>2</v>
      </c>
      <c r="BS51" s="37">
        <v>2</v>
      </c>
      <c r="BT51" s="37">
        <v>2</v>
      </c>
      <c r="BU51" s="37">
        <v>2</v>
      </c>
      <c r="BV51" s="37">
        <v>2</v>
      </c>
      <c r="BW51" s="37">
        <v>2</v>
      </c>
      <c r="BX51" s="37">
        <v>2</v>
      </c>
      <c r="BY51" s="37">
        <v>2</v>
      </c>
      <c r="BZ51" s="37">
        <v>2</v>
      </c>
      <c r="CA51" s="37">
        <v>1</v>
      </c>
      <c r="CB51" s="37">
        <v>2</v>
      </c>
      <c r="CC51" s="37">
        <v>2</v>
      </c>
      <c r="CD51" s="37">
        <v>1</v>
      </c>
      <c r="CE51" s="37">
        <v>1</v>
      </c>
      <c r="CF51" s="37">
        <v>2</v>
      </c>
      <c r="CG51" s="37">
        <v>1</v>
      </c>
      <c r="CH51" s="37">
        <v>1</v>
      </c>
      <c r="CI51" s="37">
        <v>1</v>
      </c>
      <c r="CJ51" s="37">
        <v>2</v>
      </c>
      <c r="CK51" s="37">
        <v>2</v>
      </c>
      <c r="CL51" s="37">
        <v>1</v>
      </c>
      <c r="CM51" s="37">
        <v>2</v>
      </c>
      <c r="CN51" s="37">
        <v>2</v>
      </c>
      <c r="CO51" s="37">
        <v>1</v>
      </c>
      <c r="CP51" s="37">
        <v>1</v>
      </c>
      <c r="CQ51" s="37">
        <v>1</v>
      </c>
      <c r="CR51" s="37">
        <v>2</v>
      </c>
      <c r="CS51" s="37">
        <v>1</v>
      </c>
      <c r="CT51" s="13">
        <f t="shared" si="2"/>
        <v>2.6931818181818183</v>
      </c>
    </row>
    <row r="52" spans="2:98" x14ac:dyDescent="0.3">
      <c r="B52" s="15" t="s">
        <v>23</v>
      </c>
      <c r="C52" s="16" t="s">
        <v>5</v>
      </c>
      <c r="D52" s="45"/>
      <c r="E52" s="45"/>
      <c r="F52" s="45"/>
      <c r="G52" s="45"/>
      <c r="H52" s="45"/>
      <c r="I52" s="45"/>
      <c r="J52" s="35">
        <v>71.3</v>
      </c>
      <c r="K52" s="35">
        <v>72</v>
      </c>
      <c r="L52" s="35">
        <v>67.3</v>
      </c>
      <c r="M52" s="35">
        <v>62.6</v>
      </c>
      <c r="N52" s="35">
        <v>87.9</v>
      </c>
      <c r="O52" s="35">
        <v>66.099999999999994</v>
      </c>
      <c r="P52" s="35">
        <v>98.3</v>
      </c>
      <c r="Q52" s="35">
        <v>121</v>
      </c>
      <c r="R52" s="35">
        <v>63.1</v>
      </c>
      <c r="S52" s="35">
        <v>62.1</v>
      </c>
      <c r="T52" s="35">
        <v>57.6</v>
      </c>
      <c r="U52" s="35">
        <v>66.7</v>
      </c>
      <c r="V52" s="35">
        <v>128</v>
      </c>
      <c r="W52" s="35">
        <v>63.4</v>
      </c>
      <c r="X52" s="35">
        <v>40.1</v>
      </c>
      <c r="Y52" s="35">
        <v>51</v>
      </c>
      <c r="Z52" s="35">
        <v>62</v>
      </c>
      <c r="AA52" s="35">
        <v>76.3</v>
      </c>
      <c r="AB52" s="35">
        <v>69.5</v>
      </c>
      <c r="AC52" s="35">
        <v>83.5</v>
      </c>
      <c r="AD52" s="35">
        <v>58.1</v>
      </c>
      <c r="AE52" s="35">
        <v>67</v>
      </c>
      <c r="AF52" s="35">
        <v>69.8</v>
      </c>
      <c r="AG52" s="35">
        <v>67.8</v>
      </c>
      <c r="AH52" s="35">
        <v>62.6</v>
      </c>
      <c r="AI52" s="35">
        <v>67.7</v>
      </c>
      <c r="AJ52" s="35">
        <v>65.900000000000006</v>
      </c>
      <c r="AK52" s="35">
        <v>59.1</v>
      </c>
      <c r="AL52" s="35">
        <v>53.3</v>
      </c>
      <c r="AM52" s="35">
        <v>76.900000000000006</v>
      </c>
      <c r="AN52" s="35">
        <v>65.3</v>
      </c>
      <c r="AO52" s="35">
        <v>63.2</v>
      </c>
      <c r="AP52" s="35">
        <v>67.3</v>
      </c>
      <c r="AQ52" s="35">
        <v>72.599999999999994</v>
      </c>
      <c r="AR52" s="35">
        <v>73.3</v>
      </c>
      <c r="AS52" s="35">
        <v>68.2</v>
      </c>
      <c r="AT52" s="35">
        <v>59.1</v>
      </c>
      <c r="AU52" s="35">
        <v>61.2</v>
      </c>
      <c r="AV52" s="35">
        <v>51.8</v>
      </c>
      <c r="AW52" s="35">
        <v>62.5</v>
      </c>
      <c r="AX52" s="35">
        <v>60.4</v>
      </c>
      <c r="AY52" s="35">
        <v>43.2</v>
      </c>
      <c r="AZ52" s="35">
        <v>68.400000000000006</v>
      </c>
      <c r="BA52" s="35">
        <v>66.3</v>
      </c>
      <c r="BB52" s="35">
        <v>36.200000000000003</v>
      </c>
      <c r="BC52" s="35">
        <v>70.2</v>
      </c>
      <c r="BD52" s="35">
        <v>67.3</v>
      </c>
      <c r="BE52" s="35">
        <v>60.5</v>
      </c>
      <c r="BF52" s="35">
        <v>58.7</v>
      </c>
      <c r="BG52" s="35">
        <v>35.299999999999997</v>
      </c>
      <c r="BH52" s="35">
        <v>50.6</v>
      </c>
      <c r="BI52" s="35">
        <v>55.6</v>
      </c>
      <c r="BJ52" s="35">
        <v>57.2</v>
      </c>
      <c r="BK52" s="46">
        <v>48</v>
      </c>
      <c r="BL52" s="35">
        <v>82.8</v>
      </c>
      <c r="BM52" s="35">
        <v>73.5</v>
      </c>
      <c r="BN52" s="35">
        <v>53</v>
      </c>
      <c r="BO52" s="35">
        <v>51.3</v>
      </c>
      <c r="BP52" s="35">
        <v>51.9</v>
      </c>
      <c r="BQ52" s="35">
        <v>55.2</v>
      </c>
      <c r="BR52" s="35">
        <v>44.6</v>
      </c>
      <c r="BS52" s="35">
        <v>39.1</v>
      </c>
      <c r="BT52" s="35">
        <v>46.2</v>
      </c>
      <c r="BU52" s="35">
        <v>52.2</v>
      </c>
      <c r="BV52" s="35">
        <v>54.9</v>
      </c>
      <c r="BW52" s="35">
        <v>48.9</v>
      </c>
      <c r="BX52" s="35">
        <v>52.1</v>
      </c>
      <c r="BY52" s="35">
        <v>49.9</v>
      </c>
      <c r="BZ52" s="35">
        <v>54.1</v>
      </c>
      <c r="CA52" s="35">
        <v>38.200000000000003</v>
      </c>
      <c r="CB52" s="35">
        <v>49.9</v>
      </c>
      <c r="CC52" s="35">
        <v>62</v>
      </c>
      <c r="CD52" s="35">
        <v>45.9</v>
      </c>
      <c r="CE52" s="35">
        <v>34.799999999999997</v>
      </c>
      <c r="CF52" s="35">
        <v>45.3</v>
      </c>
      <c r="CG52" s="35">
        <v>34.5</v>
      </c>
      <c r="CH52" s="35">
        <v>36.1</v>
      </c>
      <c r="CI52" s="35">
        <v>27.9</v>
      </c>
      <c r="CJ52" s="35">
        <v>52.3</v>
      </c>
      <c r="CK52" s="35">
        <v>55.3</v>
      </c>
      <c r="CL52" s="46">
        <v>28</v>
      </c>
      <c r="CM52" s="46">
        <v>55.1</v>
      </c>
      <c r="CN52" s="46">
        <v>59.9</v>
      </c>
      <c r="CO52" s="46">
        <v>28.5</v>
      </c>
      <c r="CP52" s="46">
        <v>33.1</v>
      </c>
      <c r="CQ52" s="46">
        <v>38.9</v>
      </c>
      <c r="CR52" s="46">
        <v>41</v>
      </c>
      <c r="CS52" s="46">
        <v>36.6</v>
      </c>
      <c r="CT52" s="13">
        <f t="shared" si="2"/>
        <v>58.561363636363623</v>
      </c>
    </row>
    <row r="53" spans="2:98" x14ac:dyDescent="0.3">
      <c r="B53" s="15" t="s">
        <v>24</v>
      </c>
      <c r="C53" s="16" t="s">
        <v>5</v>
      </c>
      <c r="D53" s="36"/>
      <c r="E53" s="36"/>
      <c r="F53" s="36"/>
      <c r="G53" s="36"/>
      <c r="H53" s="36"/>
      <c r="I53" s="36"/>
      <c r="J53" s="37">
        <v>18</v>
      </c>
      <c r="K53" s="37">
        <v>19</v>
      </c>
      <c r="L53" s="37">
        <v>17</v>
      </c>
      <c r="M53" s="37">
        <v>22</v>
      </c>
      <c r="N53" s="37">
        <v>12</v>
      </c>
      <c r="O53" s="37">
        <v>26</v>
      </c>
      <c r="P53" s="37">
        <v>23</v>
      </c>
      <c r="Q53" s="37">
        <v>28</v>
      </c>
      <c r="R53" s="37">
        <v>33</v>
      </c>
      <c r="S53" s="37">
        <v>36</v>
      </c>
      <c r="T53" s="37">
        <v>39</v>
      </c>
      <c r="U53" s="37">
        <v>36</v>
      </c>
      <c r="V53" s="37">
        <v>40</v>
      </c>
      <c r="W53" s="37">
        <v>39</v>
      </c>
      <c r="X53" s="37">
        <v>40</v>
      </c>
      <c r="Y53" s="37">
        <v>39</v>
      </c>
      <c r="Z53" s="37">
        <v>41</v>
      </c>
      <c r="AA53" s="37">
        <v>38</v>
      </c>
      <c r="AB53" s="37">
        <v>31</v>
      </c>
      <c r="AC53" s="37">
        <v>27</v>
      </c>
      <c r="AD53" s="37">
        <v>19</v>
      </c>
      <c r="AE53" s="37">
        <v>13</v>
      </c>
      <c r="AF53" s="37">
        <v>29</v>
      </c>
      <c r="AG53" s="37">
        <v>14</v>
      </c>
      <c r="AH53" s="37">
        <v>20</v>
      </c>
      <c r="AI53" s="37">
        <v>15</v>
      </c>
      <c r="AJ53" s="37">
        <v>12</v>
      </c>
      <c r="AK53" s="37">
        <v>16</v>
      </c>
      <c r="AL53" s="37">
        <v>18</v>
      </c>
      <c r="AM53" s="37">
        <v>16</v>
      </c>
      <c r="AN53" s="37">
        <v>20</v>
      </c>
      <c r="AO53" s="37">
        <v>35</v>
      </c>
      <c r="AP53" s="37">
        <v>29</v>
      </c>
      <c r="AQ53" s="37">
        <v>31</v>
      </c>
      <c r="AR53" s="37">
        <v>29</v>
      </c>
      <c r="AS53" s="37">
        <v>32</v>
      </c>
      <c r="AT53" s="37">
        <v>29</v>
      </c>
      <c r="AU53" s="37">
        <v>26</v>
      </c>
      <c r="AV53" s="37">
        <v>15</v>
      </c>
      <c r="AW53" s="37">
        <v>27</v>
      </c>
      <c r="AX53" s="37">
        <v>27</v>
      </c>
      <c r="AY53" s="37">
        <v>24</v>
      </c>
      <c r="AZ53" s="37">
        <v>25</v>
      </c>
      <c r="BA53" s="37">
        <v>15</v>
      </c>
      <c r="BB53" s="37">
        <v>25</v>
      </c>
      <c r="BC53" s="37">
        <v>19</v>
      </c>
      <c r="BD53" s="37">
        <v>14</v>
      </c>
      <c r="BE53" s="37">
        <v>16</v>
      </c>
      <c r="BF53" s="37">
        <v>24</v>
      </c>
      <c r="BG53" s="37">
        <v>16</v>
      </c>
      <c r="BH53" s="37">
        <v>17</v>
      </c>
      <c r="BI53" s="37">
        <v>19</v>
      </c>
      <c r="BJ53" s="37">
        <v>13</v>
      </c>
      <c r="BK53" s="37">
        <v>16</v>
      </c>
      <c r="BL53" s="37">
        <v>24</v>
      </c>
      <c r="BM53" s="37">
        <v>39</v>
      </c>
      <c r="BN53" s="37">
        <v>31</v>
      </c>
      <c r="BO53" s="37">
        <v>40</v>
      </c>
      <c r="BP53" s="37">
        <v>33</v>
      </c>
      <c r="BQ53" s="37">
        <v>23</v>
      </c>
      <c r="BR53" s="37">
        <v>24</v>
      </c>
      <c r="BS53" s="37">
        <v>19</v>
      </c>
      <c r="BT53" s="37">
        <v>15</v>
      </c>
      <c r="BU53" s="37">
        <v>14</v>
      </c>
      <c r="BV53" s="37">
        <v>15</v>
      </c>
      <c r="BW53" s="37">
        <v>11</v>
      </c>
      <c r="BX53" s="37">
        <v>11</v>
      </c>
      <c r="BY53" s="37">
        <v>11</v>
      </c>
      <c r="BZ53" s="37">
        <v>10</v>
      </c>
      <c r="CA53" s="37">
        <v>9</v>
      </c>
      <c r="CB53" s="37">
        <v>4</v>
      </c>
      <c r="CC53" s="37">
        <v>6</v>
      </c>
      <c r="CD53" s="37">
        <v>5</v>
      </c>
      <c r="CE53" s="37">
        <v>10</v>
      </c>
      <c r="CF53" s="37">
        <v>8</v>
      </c>
      <c r="CG53" s="37">
        <v>8</v>
      </c>
      <c r="CH53" s="37">
        <v>9</v>
      </c>
      <c r="CI53" s="37">
        <v>10</v>
      </c>
      <c r="CJ53" s="37">
        <v>16</v>
      </c>
      <c r="CK53" s="37">
        <v>21</v>
      </c>
      <c r="CL53" s="37">
        <v>24</v>
      </c>
      <c r="CM53" s="37">
        <v>24</v>
      </c>
      <c r="CN53" s="37">
        <v>23</v>
      </c>
      <c r="CO53" s="37">
        <v>23</v>
      </c>
      <c r="CP53" s="37">
        <v>24</v>
      </c>
      <c r="CQ53" s="37">
        <v>25</v>
      </c>
      <c r="CR53" s="37">
        <v>29</v>
      </c>
      <c r="CS53" s="37">
        <v>25</v>
      </c>
      <c r="CT53" s="13">
        <f t="shared" si="2"/>
        <v>22.068181818181817</v>
      </c>
    </row>
    <row r="54" spans="2:98" x14ac:dyDescent="0.3">
      <c r="B54" s="26" t="s">
        <v>25</v>
      </c>
      <c r="C54" s="27" t="s">
        <v>5</v>
      </c>
      <c r="D54" s="47"/>
      <c r="E54" s="47"/>
      <c r="F54" s="47"/>
      <c r="G54" s="47"/>
      <c r="H54" s="47"/>
      <c r="I54" s="47"/>
      <c r="J54" s="42">
        <v>152</v>
      </c>
      <c r="K54" s="42">
        <v>150</v>
      </c>
      <c r="L54" s="42">
        <v>128</v>
      </c>
      <c r="M54" s="42">
        <v>90</v>
      </c>
      <c r="N54" s="42">
        <v>94</v>
      </c>
      <c r="O54" s="42">
        <v>70</v>
      </c>
      <c r="P54" s="42">
        <v>43</v>
      </c>
      <c r="Q54" s="42">
        <v>39</v>
      </c>
      <c r="R54" s="42">
        <v>52</v>
      </c>
      <c r="S54" s="42">
        <v>4</v>
      </c>
      <c r="T54" s="42">
        <v>11</v>
      </c>
      <c r="U54" s="42">
        <v>6</v>
      </c>
      <c r="V54" s="42">
        <v>6</v>
      </c>
      <c r="W54" s="42">
        <v>5</v>
      </c>
      <c r="X54" s="42">
        <v>7</v>
      </c>
      <c r="Y54" s="42">
        <v>11</v>
      </c>
      <c r="Z54" s="42">
        <v>14</v>
      </c>
      <c r="AA54" s="42">
        <v>19</v>
      </c>
      <c r="AB54" s="42">
        <v>27</v>
      </c>
      <c r="AC54" s="42">
        <v>41</v>
      </c>
      <c r="AD54" s="42">
        <v>52</v>
      </c>
      <c r="AE54" s="42">
        <v>102</v>
      </c>
      <c r="AF54" s="42">
        <v>132</v>
      </c>
      <c r="AG54" s="42">
        <v>48</v>
      </c>
      <c r="AH54" s="42">
        <v>161</v>
      </c>
      <c r="AI54" s="42">
        <v>80</v>
      </c>
      <c r="AJ54" s="42">
        <v>68</v>
      </c>
      <c r="AK54" s="42">
        <v>119</v>
      </c>
      <c r="AL54" s="42">
        <v>118</v>
      </c>
      <c r="AM54" s="42">
        <v>102</v>
      </c>
      <c r="AN54" s="42">
        <v>71</v>
      </c>
      <c r="AO54" s="42">
        <v>19</v>
      </c>
      <c r="AP54" s="42">
        <v>27</v>
      </c>
      <c r="AQ54" s="42">
        <v>60</v>
      </c>
      <c r="AR54" s="42">
        <v>55</v>
      </c>
      <c r="AS54" s="42">
        <v>6</v>
      </c>
      <c r="AT54" s="42">
        <v>16</v>
      </c>
      <c r="AU54" s="42">
        <v>16</v>
      </c>
      <c r="AV54" s="42">
        <v>9</v>
      </c>
      <c r="AW54" s="42">
        <v>12</v>
      </c>
      <c r="AX54" s="42">
        <v>15</v>
      </c>
      <c r="AY54" s="42">
        <v>18</v>
      </c>
      <c r="AZ54" s="42">
        <v>39</v>
      </c>
      <c r="BA54" s="42">
        <v>44</v>
      </c>
      <c r="BB54" s="42">
        <v>95</v>
      </c>
      <c r="BC54" s="42">
        <v>96</v>
      </c>
      <c r="BD54" s="42">
        <v>68</v>
      </c>
      <c r="BE54" s="42">
        <v>81</v>
      </c>
      <c r="BF54" s="42">
        <v>83</v>
      </c>
      <c r="BG54" s="42">
        <v>108</v>
      </c>
      <c r="BH54" s="42">
        <v>106</v>
      </c>
      <c r="BI54" s="42">
        <v>122</v>
      </c>
      <c r="BJ54" s="42">
        <v>98</v>
      </c>
      <c r="BK54" s="42">
        <v>74</v>
      </c>
      <c r="BL54" s="42">
        <v>84</v>
      </c>
      <c r="BM54" s="42">
        <v>54</v>
      </c>
      <c r="BN54" s="42">
        <v>18</v>
      </c>
      <c r="BO54" s="42">
        <v>7</v>
      </c>
      <c r="BP54" s="42">
        <v>32</v>
      </c>
      <c r="BQ54" s="42">
        <v>36</v>
      </c>
      <c r="BR54" s="42">
        <v>11</v>
      </c>
      <c r="BS54" s="42" t="s">
        <v>17</v>
      </c>
      <c r="BT54" s="42" t="s">
        <v>17</v>
      </c>
      <c r="BU54" s="42" t="s">
        <v>17</v>
      </c>
      <c r="BV54" s="42">
        <v>11</v>
      </c>
      <c r="BW54" s="42">
        <v>35</v>
      </c>
      <c r="BX54" s="42">
        <v>23</v>
      </c>
      <c r="BY54" s="42">
        <v>12</v>
      </c>
      <c r="BZ54" s="42">
        <v>330</v>
      </c>
      <c r="CA54" s="42">
        <v>33</v>
      </c>
      <c r="CB54" s="42">
        <v>22</v>
      </c>
      <c r="CC54" s="42">
        <v>52</v>
      </c>
      <c r="CD54" s="42">
        <v>6</v>
      </c>
      <c r="CE54" s="42">
        <v>13</v>
      </c>
      <c r="CF54" s="42">
        <v>54</v>
      </c>
      <c r="CG54" s="42">
        <v>10</v>
      </c>
      <c r="CH54" s="42">
        <v>9</v>
      </c>
      <c r="CI54" s="42">
        <v>15</v>
      </c>
      <c r="CJ54" s="42">
        <v>65</v>
      </c>
      <c r="CK54" s="42">
        <v>52</v>
      </c>
      <c r="CL54" s="42">
        <v>14</v>
      </c>
      <c r="CM54" s="42">
        <v>50</v>
      </c>
      <c r="CN54" s="42">
        <v>52</v>
      </c>
      <c r="CO54" s="42">
        <v>7</v>
      </c>
      <c r="CP54" s="42" t="s">
        <v>17</v>
      </c>
      <c r="CQ54" s="42">
        <v>3</v>
      </c>
      <c r="CR54" s="42">
        <v>2</v>
      </c>
      <c r="CS54" s="42">
        <v>6</v>
      </c>
      <c r="CT54" s="13">
        <f t="shared" ref="CT54" si="3">AVERAGE(D54:CO54)</f>
        <v>54.271604938271608</v>
      </c>
    </row>
    <row r="55" spans="2:98" x14ac:dyDescent="0.3"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7"/>
      <c r="BI55" s="7"/>
    </row>
    <row r="56" spans="2:98" x14ac:dyDescent="0.3"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 t="s">
        <v>29</v>
      </c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7"/>
      <c r="BI56" s="7"/>
    </row>
    <row r="57" spans="2:98" x14ac:dyDescent="0.3"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7"/>
      <c r="BI57" s="7"/>
    </row>
    <row r="58" spans="2:98" x14ac:dyDescent="0.3">
      <c r="B58" t="s">
        <v>30</v>
      </c>
      <c r="D58">
        <v>1000</v>
      </c>
      <c r="I58">
        <v>1000</v>
      </c>
      <c r="J58">
        <v>1000</v>
      </c>
      <c r="K58">
        <v>1000</v>
      </c>
      <c r="L58">
        <v>1000</v>
      </c>
      <c r="M58">
        <v>1000</v>
      </c>
      <c r="N58">
        <v>1000</v>
      </c>
      <c r="O58">
        <v>1000</v>
      </c>
      <c r="P58">
        <v>1000</v>
      </c>
      <c r="Q58">
        <v>1000</v>
      </c>
      <c r="R58">
        <v>1000</v>
      </c>
      <c r="S58">
        <v>1000</v>
      </c>
      <c r="T58">
        <v>1000</v>
      </c>
      <c r="U58">
        <v>1000</v>
      </c>
      <c r="V58">
        <v>1000</v>
      </c>
      <c r="W58">
        <v>1000</v>
      </c>
      <c r="X58">
        <v>1000</v>
      </c>
      <c r="Y58">
        <v>1000</v>
      </c>
      <c r="Z58">
        <v>1000</v>
      </c>
      <c r="AA58">
        <v>1000</v>
      </c>
      <c r="AB58">
        <v>1000</v>
      </c>
      <c r="AC58">
        <v>1000</v>
      </c>
      <c r="AD58">
        <v>1000</v>
      </c>
      <c r="AE58">
        <v>1000</v>
      </c>
      <c r="AF58">
        <v>1000</v>
      </c>
      <c r="AG58">
        <v>1000</v>
      </c>
      <c r="AH58">
        <v>1000</v>
      </c>
      <c r="AI58">
        <v>1000</v>
      </c>
      <c r="AJ58">
        <v>1000</v>
      </c>
      <c r="AK58">
        <v>1000</v>
      </c>
      <c r="AL58">
        <v>1000</v>
      </c>
      <c r="AM58">
        <v>1000</v>
      </c>
      <c r="AN58">
        <v>1000</v>
      </c>
      <c r="AO58">
        <v>1000</v>
      </c>
      <c r="AP58">
        <v>1000</v>
      </c>
      <c r="AQ58">
        <v>1000</v>
      </c>
      <c r="AR58">
        <v>1000</v>
      </c>
      <c r="AS58">
        <v>1000</v>
      </c>
      <c r="AT58" s="49">
        <v>1000</v>
      </c>
      <c r="AU58" s="49">
        <v>1000</v>
      </c>
      <c r="AV58" s="64">
        <v>1000</v>
      </c>
      <c r="AW58" s="66">
        <v>1000</v>
      </c>
      <c r="AX58" s="66">
        <v>1000</v>
      </c>
      <c r="AY58" s="66">
        <v>1000</v>
      </c>
      <c r="AZ58">
        <v>1000</v>
      </c>
      <c r="BA58" s="68">
        <v>1000</v>
      </c>
      <c r="BB58" s="68">
        <v>1000</v>
      </c>
      <c r="BC58" s="68">
        <v>1000</v>
      </c>
      <c r="BD58" s="69">
        <v>1000</v>
      </c>
      <c r="BE58" s="71">
        <v>1000</v>
      </c>
      <c r="BF58" s="71">
        <v>1000</v>
      </c>
      <c r="BG58" s="72">
        <v>1000</v>
      </c>
      <c r="BH58">
        <v>1000</v>
      </c>
      <c r="BI58" s="75">
        <v>1000</v>
      </c>
      <c r="BJ58">
        <v>1000</v>
      </c>
      <c r="BK58">
        <v>1000</v>
      </c>
      <c r="BL58">
        <v>1000</v>
      </c>
      <c r="BM58" s="79">
        <v>1000</v>
      </c>
      <c r="BN58">
        <v>1000</v>
      </c>
      <c r="BO58">
        <v>1000</v>
      </c>
      <c r="BP58">
        <v>1000</v>
      </c>
      <c r="BQ58" s="91">
        <v>1000</v>
      </c>
      <c r="BR58" s="92">
        <v>1000</v>
      </c>
      <c r="BS58" s="91">
        <v>1000</v>
      </c>
      <c r="BT58">
        <v>1000</v>
      </c>
      <c r="BU58">
        <v>1000</v>
      </c>
      <c r="BV58" s="94">
        <v>1000</v>
      </c>
      <c r="BW58" s="94">
        <v>1000</v>
      </c>
      <c r="BX58" s="94">
        <v>1000</v>
      </c>
      <c r="BY58" s="94">
        <v>1000</v>
      </c>
      <c r="BZ58">
        <v>1000</v>
      </c>
      <c r="CA58">
        <v>1000</v>
      </c>
      <c r="CB58">
        <v>1000</v>
      </c>
      <c r="CC58" s="95">
        <v>1000</v>
      </c>
      <c r="CD58">
        <v>1000</v>
      </c>
      <c r="CE58" s="97">
        <v>1000</v>
      </c>
      <c r="CF58" s="98">
        <v>1000</v>
      </c>
      <c r="CG58">
        <v>1000</v>
      </c>
      <c r="CH58">
        <v>1000</v>
      </c>
      <c r="CI58">
        <v>1000</v>
      </c>
      <c r="CJ58">
        <v>1000</v>
      </c>
      <c r="CK58" s="99">
        <v>1000</v>
      </c>
      <c r="CL58" s="100">
        <v>1000</v>
      </c>
      <c r="CM58">
        <v>1000</v>
      </c>
      <c r="CN58">
        <v>1000</v>
      </c>
      <c r="CO58">
        <v>1000</v>
      </c>
      <c r="CP58">
        <v>1000</v>
      </c>
      <c r="CQ58">
        <v>1000</v>
      </c>
      <c r="CR58">
        <v>1000</v>
      </c>
      <c r="CS58">
        <v>1000</v>
      </c>
    </row>
  </sheetData>
  <mergeCells count="9">
    <mergeCell ref="B20:BH20"/>
    <mergeCell ref="B38:BH38"/>
    <mergeCell ref="CW39:CX39"/>
    <mergeCell ref="CY39:CZ39"/>
    <mergeCell ref="B2:BH2"/>
    <mergeCell ref="CY3:CZ3"/>
    <mergeCell ref="BJ38:EB38"/>
    <mergeCell ref="BJ20:EB20"/>
    <mergeCell ref="BJ2:EB2"/>
  </mergeCells>
  <phoneticPr fontId="9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B905D-0BC1-4544-A873-3D7F1846C66E}">
  <dimension ref="B2:K118"/>
  <sheetViews>
    <sheetView view="pageBreakPreview" zoomScale="80" zoomScaleNormal="85" zoomScaleSheetLayoutView="80" workbookViewId="0">
      <pane xSplit="1" ySplit="3" topLeftCell="B104" activePane="bottomRight" state="frozen"/>
      <selection pane="topRight" activeCell="B1" sqref="B1"/>
      <selection pane="bottomLeft" activeCell="A4" sqref="A4"/>
      <selection pane="bottomRight" activeCell="M116" sqref="M116"/>
    </sheetView>
  </sheetViews>
  <sheetFormatPr defaultRowHeight="14.4" x14ac:dyDescent="0.3"/>
  <cols>
    <col min="1" max="1" width="1.5546875" customWidth="1"/>
    <col min="2" max="2" width="12.44140625" customWidth="1"/>
    <col min="3" max="3" width="17.33203125" customWidth="1"/>
    <col min="4" max="4" width="1.5546875" customWidth="1"/>
    <col min="5" max="5" width="12.44140625" customWidth="1"/>
    <col min="6" max="6" width="17.33203125" customWidth="1"/>
    <col min="7" max="7" width="1.5546875" customWidth="1"/>
    <col min="8" max="8" width="12.44140625" customWidth="1"/>
    <col min="9" max="9" width="17.33203125" customWidth="1"/>
    <col min="10" max="10" width="1.5546875" customWidth="1"/>
    <col min="11" max="11" width="5.44140625" style="30" customWidth="1"/>
    <col min="40" max="40" width="13.33203125" customWidth="1"/>
  </cols>
  <sheetData>
    <row r="2" spans="2:11" ht="51" customHeight="1" x14ac:dyDescent="0.3">
      <c r="B2" s="116" t="s">
        <v>0</v>
      </c>
      <c r="C2" s="116"/>
      <c r="D2" s="50"/>
      <c r="E2" s="116" t="s">
        <v>31</v>
      </c>
      <c r="F2" s="116"/>
      <c r="G2" s="50"/>
      <c r="H2" s="116" t="s">
        <v>28</v>
      </c>
      <c r="I2" s="116"/>
      <c r="J2" s="50"/>
      <c r="K2" s="115" t="s">
        <v>30</v>
      </c>
    </row>
    <row r="3" spans="2:11" x14ac:dyDescent="0.3">
      <c r="B3" s="50"/>
      <c r="C3" s="50"/>
      <c r="D3" s="50"/>
      <c r="E3" s="50"/>
      <c r="F3" s="50"/>
      <c r="G3" s="50"/>
      <c r="H3" s="50"/>
      <c r="I3" s="50"/>
      <c r="J3" s="50"/>
      <c r="K3" s="115"/>
    </row>
    <row r="4" spans="2:11" s="30" customFormat="1" x14ac:dyDescent="0.3">
      <c r="B4" s="51" t="s">
        <v>32</v>
      </c>
      <c r="C4" s="51" t="s">
        <v>7</v>
      </c>
      <c r="D4" s="52"/>
      <c r="E4" s="51" t="s">
        <v>32</v>
      </c>
      <c r="F4" s="51" t="s">
        <v>7</v>
      </c>
      <c r="G4" s="52"/>
      <c r="H4" s="51" t="s">
        <v>32</v>
      </c>
      <c r="I4" s="51" t="s">
        <v>7</v>
      </c>
      <c r="J4" s="52"/>
      <c r="K4" s="115"/>
    </row>
    <row r="5" spans="2:11" ht="13.5" customHeight="1" x14ac:dyDescent="0.3">
      <c r="B5" s="53" t="s">
        <v>2</v>
      </c>
      <c r="C5" s="54" t="s">
        <v>8</v>
      </c>
      <c r="D5" s="50"/>
      <c r="E5" s="53" t="s">
        <v>2</v>
      </c>
      <c r="F5" s="54" t="s">
        <v>8</v>
      </c>
      <c r="G5" s="50"/>
      <c r="H5" s="53" t="s">
        <v>2</v>
      </c>
      <c r="I5" s="54" t="s">
        <v>8</v>
      </c>
      <c r="J5" s="50"/>
      <c r="K5" s="115"/>
    </row>
    <row r="6" spans="2:11" ht="13.5" customHeight="1" x14ac:dyDescent="0.3">
      <c r="B6" s="55">
        <v>43132</v>
      </c>
      <c r="C6" s="56">
        <v>30</v>
      </c>
      <c r="D6" s="52"/>
      <c r="E6" s="55">
        <v>43132</v>
      </c>
      <c r="F6" s="57"/>
      <c r="G6" s="52"/>
      <c r="H6" s="55">
        <v>43132</v>
      </c>
      <c r="I6" s="57"/>
      <c r="J6" s="52"/>
      <c r="K6" s="52">
        <v>1000</v>
      </c>
    </row>
    <row r="7" spans="2:11" s="67" customFormat="1" ht="13.5" customHeight="1" x14ac:dyDescent="0.3">
      <c r="B7" s="55">
        <v>43200</v>
      </c>
      <c r="C7" s="56">
        <v>330</v>
      </c>
      <c r="D7" s="52"/>
      <c r="E7" s="55">
        <v>43200</v>
      </c>
      <c r="F7" s="57"/>
      <c r="G7" s="52"/>
      <c r="H7" s="55">
        <v>43200</v>
      </c>
      <c r="I7" s="57"/>
      <c r="J7" s="52"/>
      <c r="K7" s="52"/>
    </row>
    <row r="8" spans="2:11" s="67" customFormat="1" ht="13.5" customHeight="1" x14ac:dyDescent="0.3">
      <c r="B8" s="55">
        <v>43388</v>
      </c>
      <c r="C8" s="56">
        <v>45</v>
      </c>
      <c r="D8" s="52"/>
      <c r="E8" s="55">
        <v>43388</v>
      </c>
      <c r="F8" s="57"/>
      <c r="G8" s="52"/>
      <c r="H8" s="55">
        <v>43388</v>
      </c>
      <c r="I8" s="57"/>
      <c r="J8" s="52"/>
      <c r="K8" s="52"/>
    </row>
    <row r="9" spans="2:11" s="67" customFormat="1" ht="13.5" customHeight="1" x14ac:dyDescent="0.3">
      <c r="B9" s="55">
        <v>43448</v>
      </c>
      <c r="C9" s="56">
        <v>6160</v>
      </c>
      <c r="D9" s="52"/>
      <c r="E9" s="55">
        <v>43448</v>
      </c>
      <c r="F9" s="57"/>
      <c r="G9" s="52"/>
      <c r="H9" s="55">
        <v>43448</v>
      </c>
      <c r="I9" s="57"/>
      <c r="J9" s="52"/>
      <c r="K9" s="52"/>
    </row>
    <row r="10" spans="2:11" s="67" customFormat="1" ht="13.5" customHeight="1" x14ac:dyDescent="0.3">
      <c r="B10" s="55">
        <v>43479</v>
      </c>
      <c r="C10" s="56">
        <v>1</v>
      </c>
      <c r="D10" s="52"/>
      <c r="E10" s="55">
        <v>43479</v>
      </c>
      <c r="F10" s="57">
        <v>2500</v>
      </c>
      <c r="G10" s="52"/>
      <c r="H10" s="55">
        <v>43479</v>
      </c>
      <c r="I10" s="57"/>
      <c r="J10" s="52"/>
      <c r="K10" s="52"/>
    </row>
    <row r="11" spans="2:11" ht="13.5" customHeight="1" x14ac:dyDescent="0.3">
      <c r="B11" s="55">
        <v>43496</v>
      </c>
      <c r="C11" s="56">
        <v>100</v>
      </c>
      <c r="D11" s="52"/>
      <c r="E11" s="55">
        <v>43496</v>
      </c>
      <c r="F11" s="56">
        <v>96700</v>
      </c>
      <c r="G11" s="52"/>
      <c r="H11" s="55">
        <v>43496</v>
      </c>
      <c r="I11" s="56"/>
      <c r="J11" s="52"/>
      <c r="K11" s="52">
        <v>1000</v>
      </c>
    </row>
    <row r="12" spans="2:11" ht="13.5" customHeight="1" x14ac:dyDescent="0.3">
      <c r="B12" s="55">
        <v>43509</v>
      </c>
      <c r="C12" s="56">
        <v>50</v>
      </c>
      <c r="D12" s="52"/>
      <c r="E12" s="55">
        <v>43509</v>
      </c>
      <c r="F12" s="56">
        <v>3670</v>
      </c>
      <c r="G12" s="52"/>
      <c r="H12" s="55">
        <v>43509</v>
      </c>
      <c r="I12" s="56">
        <v>6560</v>
      </c>
      <c r="J12" s="52"/>
      <c r="K12" s="52">
        <v>1000</v>
      </c>
    </row>
    <row r="13" spans="2:11" ht="13.5" customHeight="1" x14ac:dyDescent="0.3">
      <c r="B13" s="55">
        <v>43524</v>
      </c>
      <c r="C13" s="56">
        <v>444</v>
      </c>
      <c r="D13" s="52"/>
      <c r="E13" s="55">
        <v>43524</v>
      </c>
      <c r="F13" s="56">
        <v>34400</v>
      </c>
      <c r="G13" s="52"/>
      <c r="H13" s="55">
        <v>43524</v>
      </c>
      <c r="I13" s="56">
        <v>40000</v>
      </c>
      <c r="J13" s="52"/>
      <c r="K13" s="52">
        <v>1000</v>
      </c>
    </row>
    <row r="14" spans="2:11" ht="13.5" customHeight="1" x14ac:dyDescent="0.3">
      <c r="B14" s="55">
        <v>43538</v>
      </c>
      <c r="C14" s="56">
        <v>10</v>
      </c>
      <c r="D14" s="52"/>
      <c r="E14" s="55">
        <v>43538</v>
      </c>
      <c r="F14" s="56">
        <v>22500</v>
      </c>
      <c r="G14" s="52"/>
      <c r="H14" s="55">
        <v>43538</v>
      </c>
      <c r="I14" s="56">
        <v>15100</v>
      </c>
      <c r="J14" s="52"/>
      <c r="K14" s="52">
        <v>1000</v>
      </c>
    </row>
    <row r="15" spans="2:11" ht="13.5" customHeight="1" x14ac:dyDescent="0.3">
      <c r="B15" s="55">
        <v>43552</v>
      </c>
      <c r="C15" s="56">
        <v>90</v>
      </c>
      <c r="D15" s="52"/>
      <c r="E15" s="55">
        <v>43552</v>
      </c>
      <c r="F15" s="56">
        <v>60000</v>
      </c>
      <c r="G15" s="52"/>
      <c r="H15" s="55">
        <v>43552</v>
      </c>
      <c r="I15" s="56">
        <v>83300</v>
      </c>
      <c r="J15" s="52"/>
      <c r="K15" s="52">
        <v>1000</v>
      </c>
    </row>
    <row r="16" spans="2:11" ht="13.5" customHeight="1" x14ac:dyDescent="0.3">
      <c r="B16" s="55">
        <v>43566</v>
      </c>
      <c r="C16" s="56">
        <v>734</v>
      </c>
      <c r="D16" s="52"/>
      <c r="E16" s="55">
        <v>43566</v>
      </c>
      <c r="F16" s="56">
        <v>36000</v>
      </c>
      <c r="G16" s="52"/>
      <c r="H16" s="55">
        <v>43566</v>
      </c>
      <c r="I16" s="56">
        <v>41000</v>
      </c>
      <c r="J16" s="52"/>
      <c r="K16" s="52">
        <v>1000</v>
      </c>
    </row>
    <row r="17" spans="2:11" ht="13.5" customHeight="1" x14ac:dyDescent="0.3">
      <c r="B17" s="55">
        <v>43578</v>
      </c>
      <c r="C17" s="56">
        <v>2600</v>
      </c>
      <c r="D17" s="52"/>
      <c r="E17" s="55">
        <v>43578</v>
      </c>
      <c r="F17" s="56">
        <v>73000</v>
      </c>
      <c r="G17" s="52"/>
      <c r="H17" s="55">
        <v>43578</v>
      </c>
      <c r="I17" s="56">
        <v>68000</v>
      </c>
      <c r="J17" s="52"/>
      <c r="K17" s="52">
        <v>1000</v>
      </c>
    </row>
    <row r="18" spans="2:11" ht="13.5" customHeight="1" x14ac:dyDescent="0.3">
      <c r="B18" s="55">
        <v>43594</v>
      </c>
      <c r="C18" s="56">
        <v>6000</v>
      </c>
      <c r="D18" s="52"/>
      <c r="E18" s="55">
        <v>43594</v>
      </c>
      <c r="F18" s="56">
        <v>169000</v>
      </c>
      <c r="G18" s="52"/>
      <c r="H18" s="55">
        <v>43594</v>
      </c>
      <c r="I18" s="56">
        <v>187000</v>
      </c>
      <c r="J18" s="52"/>
      <c r="K18" s="52">
        <v>1000</v>
      </c>
    </row>
    <row r="19" spans="2:11" ht="13.5" customHeight="1" x14ac:dyDescent="0.3">
      <c r="B19" s="55">
        <v>43608</v>
      </c>
      <c r="C19" s="56">
        <v>5600</v>
      </c>
      <c r="D19" s="58" t="s">
        <v>26</v>
      </c>
      <c r="E19" s="55">
        <v>43608</v>
      </c>
      <c r="F19" s="56">
        <v>96000</v>
      </c>
      <c r="G19" s="52"/>
      <c r="H19" s="55">
        <v>43608</v>
      </c>
      <c r="I19" s="56">
        <v>103000</v>
      </c>
      <c r="J19" s="52"/>
      <c r="K19" s="52">
        <v>1000</v>
      </c>
    </row>
    <row r="20" spans="2:11" ht="13.5" customHeight="1" x14ac:dyDescent="0.3">
      <c r="B20" s="55">
        <v>43622</v>
      </c>
      <c r="C20" s="56">
        <v>6560</v>
      </c>
      <c r="D20" s="52"/>
      <c r="E20" s="55">
        <v>43622</v>
      </c>
      <c r="F20" s="56">
        <v>193000</v>
      </c>
      <c r="G20" s="52"/>
      <c r="H20" s="55">
        <v>43622</v>
      </c>
      <c r="I20" s="56">
        <v>212000</v>
      </c>
      <c r="J20" s="52"/>
      <c r="K20" s="52">
        <v>1000</v>
      </c>
    </row>
    <row r="21" spans="2:11" ht="13.5" customHeight="1" x14ac:dyDescent="0.3">
      <c r="B21" s="55">
        <v>43650</v>
      </c>
      <c r="C21" s="56">
        <v>300</v>
      </c>
      <c r="D21" s="52"/>
      <c r="E21" s="55">
        <v>43650</v>
      </c>
      <c r="F21" s="56">
        <v>10800</v>
      </c>
      <c r="G21" s="52"/>
      <c r="H21" s="55">
        <v>43650</v>
      </c>
      <c r="I21" s="56">
        <v>13600</v>
      </c>
      <c r="J21" s="52"/>
      <c r="K21" s="52">
        <v>1000</v>
      </c>
    </row>
    <row r="22" spans="2:11" ht="13.5" customHeight="1" x14ac:dyDescent="0.3">
      <c r="B22" s="55">
        <v>43664</v>
      </c>
      <c r="C22" s="56">
        <v>50</v>
      </c>
      <c r="D22" s="52"/>
      <c r="E22" s="55">
        <v>43664</v>
      </c>
      <c r="F22" s="56">
        <v>37400</v>
      </c>
      <c r="G22" s="52"/>
      <c r="H22" s="55">
        <v>43664</v>
      </c>
      <c r="I22" s="56">
        <v>12100</v>
      </c>
      <c r="J22" s="52"/>
      <c r="K22" s="52">
        <v>1000</v>
      </c>
    </row>
    <row r="23" spans="2:11" ht="13.5" customHeight="1" x14ac:dyDescent="0.3">
      <c r="B23" s="55">
        <v>43678</v>
      </c>
      <c r="C23" s="56">
        <v>1</v>
      </c>
      <c r="D23" s="52"/>
      <c r="E23" s="55">
        <v>43678</v>
      </c>
      <c r="F23" s="56">
        <v>150</v>
      </c>
      <c r="G23" s="52"/>
      <c r="H23" s="55">
        <v>43678</v>
      </c>
      <c r="I23" s="56">
        <v>340</v>
      </c>
      <c r="J23" s="52"/>
      <c r="K23" s="52">
        <v>1000</v>
      </c>
    </row>
    <row r="24" spans="2:11" ht="13.5" customHeight="1" x14ac:dyDescent="0.3">
      <c r="B24" s="55">
        <v>43696</v>
      </c>
      <c r="C24" s="56">
        <v>83</v>
      </c>
      <c r="D24" s="52"/>
      <c r="E24" s="55">
        <v>43696</v>
      </c>
      <c r="F24" s="56">
        <v>10000</v>
      </c>
      <c r="G24" s="52"/>
      <c r="H24" s="55">
        <v>43696</v>
      </c>
      <c r="I24" s="56">
        <v>10000</v>
      </c>
      <c r="J24" s="52"/>
      <c r="K24" s="52">
        <v>1000</v>
      </c>
    </row>
    <row r="25" spans="2:11" ht="13.5" customHeight="1" x14ac:dyDescent="0.3">
      <c r="B25" s="55">
        <v>43706</v>
      </c>
      <c r="C25" s="56">
        <v>20</v>
      </c>
      <c r="D25" s="52"/>
      <c r="E25" s="55">
        <v>43706</v>
      </c>
      <c r="F25" s="56">
        <v>55</v>
      </c>
      <c r="G25" s="52"/>
      <c r="H25" s="55">
        <v>43706</v>
      </c>
      <c r="I25" s="56">
        <v>100</v>
      </c>
      <c r="J25" s="52"/>
      <c r="K25" s="52">
        <v>1000</v>
      </c>
    </row>
    <row r="26" spans="2:11" ht="13.5" customHeight="1" x14ac:dyDescent="0.3">
      <c r="B26" s="55">
        <v>43720</v>
      </c>
      <c r="C26" s="56">
        <v>37</v>
      </c>
      <c r="D26" s="52"/>
      <c r="E26" s="55">
        <v>43720</v>
      </c>
      <c r="F26" s="56">
        <v>4500</v>
      </c>
      <c r="G26" s="52"/>
      <c r="H26" s="55">
        <v>43720</v>
      </c>
      <c r="I26" s="56">
        <v>4500</v>
      </c>
      <c r="J26" s="52"/>
      <c r="K26" s="52">
        <v>1000</v>
      </c>
    </row>
    <row r="27" spans="2:11" ht="13.5" customHeight="1" x14ac:dyDescent="0.3">
      <c r="B27" s="55">
        <v>43738</v>
      </c>
      <c r="C27" s="56">
        <v>119</v>
      </c>
      <c r="D27" s="52"/>
      <c r="E27" s="55">
        <v>43738</v>
      </c>
      <c r="F27" s="56">
        <v>2020</v>
      </c>
      <c r="G27" s="52"/>
      <c r="H27" s="55">
        <v>43738</v>
      </c>
      <c r="I27" s="56">
        <v>2420</v>
      </c>
      <c r="J27" s="52"/>
      <c r="K27" s="52">
        <v>1000</v>
      </c>
    </row>
    <row r="28" spans="2:11" ht="13.5" customHeight="1" x14ac:dyDescent="0.3">
      <c r="B28" s="55">
        <v>43748</v>
      </c>
      <c r="C28" s="56">
        <v>64</v>
      </c>
      <c r="D28" s="52"/>
      <c r="E28" s="55">
        <v>43748</v>
      </c>
      <c r="F28" s="56">
        <v>8590</v>
      </c>
      <c r="G28" s="52"/>
      <c r="H28" s="55">
        <v>43748</v>
      </c>
      <c r="I28" s="56">
        <v>44400</v>
      </c>
      <c r="J28" s="52"/>
      <c r="K28" s="52">
        <v>1000</v>
      </c>
    </row>
    <row r="29" spans="2:11" ht="13.5" customHeight="1" x14ac:dyDescent="0.3">
      <c r="B29" s="55">
        <v>43762</v>
      </c>
      <c r="C29" s="56">
        <v>606</v>
      </c>
      <c r="D29" s="52"/>
      <c r="E29" s="55">
        <v>43762</v>
      </c>
      <c r="F29" s="56">
        <v>25600</v>
      </c>
      <c r="G29" s="52"/>
      <c r="H29" s="55">
        <v>43762</v>
      </c>
      <c r="I29" s="56">
        <v>90000</v>
      </c>
      <c r="J29" s="52"/>
      <c r="K29" s="52">
        <v>1000</v>
      </c>
    </row>
    <row r="30" spans="2:11" ht="13.5" customHeight="1" x14ac:dyDescent="0.3">
      <c r="B30" s="55">
        <v>43775</v>
      </c>
      <c r="C30" s="56">
        <v>101</v>
      </c>
      <c r="D30" s="52"/>
      <c r="E30" s="55">
        <v>43775</v>
      </c>
      <c r="F30" s="56">
        <v>178000</v>
      </c>
      <c r="G30" s="52"/>
      <c r="H30" s="55">
        <v>43775</v>
      </c>
      <c r="I30" s="56">
        <v>178000</v>
      </c>
      <c r="J30" s="52"/>
      <c r="K30" s="52">
        <v>1000</v>
      </c>
    </row>
    <row r="31" spans="2:11" ht="13.5" customHeight="1" x14ac:dyDescent="0.3">
      <c r="B31" s="55">
        <v>43789</v>
      </c>
      <c r="C31" s="56">
        <v>28</v>
      </c>
      <c r="D31" s="52"/>
      <c r="E31" s="55">
        <v>43789</v>
      </c>
      <c r="F31" s="56">
        <v>1620</v>
      </c>
      <c r="G31" s="52"/>
      <c r="H31" s="55">
        <v>43789</v>
      </c>
      <c r="I31" s="56">
        <v>8890</v>
      </c>
      <c r="J31" s="52"/>
      <c r="K31" s="52">
        <v>1000</v>
      </c>
    </row>
    <row r="32" spans="2:11" ht="13.5" customHeight="1" x14ac:dyDescent="0.3">
      <c r="B32" s="55">
        <v>43804</v>
      </c>
      <c r="C32" s="56">
        <v>192</v>
      </c>
      <c r="D32" s="52"/>
      <c r="E32" s="55">
        <v>43804</v>
      </c>
      <c r="F32" s="56">
        <v>3160</v>
      </c>
      <c r="G32" s="52"/>
      <c r="H32" s="55">
        <v>43804</v>
      </c>
      <c r="I32" s="56">
        <v>6400</v>
      </c>
      <c r="J32" s="52"/>
      <c r="K32" s="52">
        <v>1000</v>
      </c>
    </row>
    <row r="33" spans="2:11" ht="13.5" customHeight="1" x14ac:dyDescent="0.3">
      <c r="B33" s="55">
        <v>43818</v>
      </c>
      <c r="C33" s="56">
        <v>606</v>
      </c>
      <c r="D33" s="52"/>
      <c r="E33" s="55">
        <v>43818</v>
      </c>
      <c r="F33" s="56">
        <v>4340</v>
      </c>
      <c r="G33" s="52"/>
      <c r="H33" s="55">
        <v>43818</v>
      </c>
      <c r="I33" s="56">
        <v>4020</v>
      </c>
      <c r="J33" s="52"/>
      <c r="K33" s="52">
        <v>1000</v>
      </c>
    </row>
    <row r="34" spans="2:11" ht="13.5" customHeight="1" x14ac:dyDescent="0.3">
      <c r="B34" s="55">
        <v>43837</v>
      </c>
      <c r="C34" s="56">
        <v>5050</v>
      </c>
      <c r="D34" s="52"/>
      <c r="E34" s="55">
        <v>43837</v>
      </c>
      <c r="F34" s="56">
        <v>122000</v>
      </c>
      <c r="G34" s="52"/>
      <c r="H34" s="55">
        <v>43837</v>
      </c>
      <c r="I34" s="56">
        <v>178000</v>
      </c>
      <c r="J34" s="52"/>
      <c r="K34" s="52">
        <v>1000</v>
      </c>
    </row>
    <row r="35" spans="2:11" ht="13.5" customHeight="1" x14ac:dyDescent="0.3">
      <c r="B35" s="55">
        <v>43854</v>
      </c>
      <c r="C35" s="56">
        <v>550</v>
      </c>
      <c r="D35" s="52"/>
      <c r="E35" s="55">
        <v>43854</v>
      </c>
      <c r="F35" s="56">
        <v>50200</v>
      </c>
      <c r="G35" s="52"/>
      <c r="H35" s="55">
        <v>43854</v>
      </c>
      <c r="I35" s="56">
        <v>51100</v>
      </c>
      <c r="J35" s="52"/>
      <c r="K35" s="52">
        <v>1000</v>
      </c>
    </row>
    <row r="36" spans="2:11" ht="13.5" customHeight="1" x14ac:dyDescent="0.3">
      <c r="B36" s="55">
        <v>43866</v>
      </c>
      <c r="C36" s="56">
        <v>140</v>
      </c>
      <c r="D36" s="52"/>
      <c r="E36" s="55">
        <v>43866</v>
      </c>
      <c r="F36" s="56">
        <v>27000</v>
      </c>
      <c r="G36" s="52"/>
      <c r="H36" s="55">
        <v>43866</v>
      </c>
      <c r="I36" s="56">
        <v>34000</v>
      </c>
      <c r="J36" s="52"/>
      <c r="K36" s="52">
        <v>1000</v>
      </c>
    </row>
    <row r="37" spans="2:11" ht="13.5" customHeight="1" x14ac:dyDescent="0.3">
      <c r="B37" s="55">
        <v>43879</v>
      </c>
      <c r="C37" s="56">
        <v>10</v>
      </c>
      <c r="D37" s="52"/>
      <c r="E37" s="55">
        <v>43879</v>
      </c>
      <c r="F37" s="56">
        <v>33300</v>
      </c>
      <c r="G37" s="52"/>
      <c r="H37" s="55">
        <v>43879</v>
      </c>
      <c r="I37" s="56">
        <v>149000</v>
      </c>
      <c r="J37" s="52"/>
      <c r="K37" s="52">
        <v>1000</v>
      </c>
    </row>
    <row r="38" spans="2:11" ht="13.5" customHeight="1" x14ac:dyDescent="0.3">
      <c r="B38" s="55">
        <v>43893</v>
      </c>
      <c r="C38" s="56">
        <v>505</v>
      </c>
      <c r="D38" s="52"/>
      <c r="E38" s="55">
        <v>43893</v>
      </c>
      <c r="F38" s="56">
        <v>33300</v>
      </c>
      <c r="G38" s="52"/>
      <c r="H38" s="55">
        <v>43893</v>
      </c>
      <c r="I38" s="56">
        <v>26300</v>
      </c>
      <c r="J38" s="52"/>
      <c r="K38" s="52">
        <v>1000</v>
      </c>
    </row>
    <row r="39" spans="2:11" ht="13.5" customHeight="1" x14ac:dyDescent="0.3">
      <c r="B39" s="55">
        <v>43906</v>
      </c>
      <c r="C39" s="56">
        <v>2020</v>
      </c>
      <c r="D39" s="52"/>
      <c r="E39" s="55">
        <v>43906</v>
      </c>
      <c r="F39" s="56">
        <v>28300</v>
      </c>
      <c r="G39" s="52"/>
      <c r="H39" s="55">
        <v>43906</v>
      </c>
      <c r="I39" s="56">
        <v>45400</v>
      </c>
      <c r="J39" s="52"/>
      <c r="K39" s="52">
        <v>1000</v>
      </c>
    </row>
    <row r="40" spans="2:11" x14ac:dyDescent="0.3">
      <c r="B40" s="55">
        <v>43921</v>
      </c>
      <c r="C40" s="56">
        <v>1410</v>
      </c>
      <c r="D40" s="52"/>
      <c r="E40" s="55">
        <v>43921</v>
      </c>
      <c r="F40" s="56">
        <v>48500</v>
      </c>
      <c r="G40" s="52"/>
      <c r="H40" s="55">
        <v>43921</v>
      </c>
      <c r="I40" s="56">
        <v>52500</v>
      </c>
      <c r="J40" s="52"/>
      <c r="K40" s="52">
        <v>1000</v>
      </c>
    </row>
    <row r="41" spans="2:11" x14ac:dyDescent="0.3">
      <c r="B41" s="55">
        <v>43935</v>
      </c>
      <c r="C41" s="56">
        <v>800</v>
      </c>
      <c r="D41" s="52"/>
      <c r="E41" s="55">
        <v>43935</v>
      </c>
      <c r="F41" s="56">
        <v>280000</v>
      </c>
      <c r="G41" s="52"/>
      <c r="H41" s="55">
        <v>43935</v>
      </c>
      <c r="I41" s="56">
        <v>300000</v>
      </c>
      <c r="J41" s="52"/>
      <c r="K41" s="52">
        <v>1000</v>
      </c>
    </row>
    <row r="42" spans="2:11" x14ac:dyDescent="0.3">
      <c r="B42" s="55">
        <v>43943</v>
      </c>
      <c r="C42" s="56">
        <v>210</v>
      </c>
      <c r="D42" s="52"/>
      <c r="E42" s="55">
        <v>43943</v>
      </c>
      <c r="F42" s="56">
        <v>20000</v>
      </c>
      <c r="G42" s="52"/>
      <c r="H42" s="55">
        <v>43943</v>
      </c>
      <c r="I42" s="56">
        <v>100000</v>
      </c>
      <c r="J42" s="52"/>
      <c r="K42" s="52">
        <v>1000</v>
      </c>
    </row>
    <row r="43" spans="2:11" x14ac:dyDescent="0.3">
      <c r="B43" s="55">
        <v>43598</v>
      </c>
      <c r="C43" s="56">
        <v>3200</v>
      </c>
      <c r="D43" s="52"/>
      <c r="E43" s="55">
        <v>43598</v>
      </c>
      <c r="F43" s="56">
        <v>3800</v>
      </c>
      <c r="G43" s="52"/>
      <c r="H43" s="55">
        <v>43598</v>
      </c>
      <c r="I43" s="56"/>
      <c r="J43" s="52"/>
      <c r="K43" s="52">
        <v>1000</v>
      </c>
    </row>
    <row r="44" spans="2:11" x14ac:dyDescent="0.3">
      <c r="B44" s="55">
        <v>43604</v>
      </c>
      <c r="C44" s="56">
        <v>3100</v>
      </c>
      <c r="D44" s="52"/>
      <c r="E44" s="55">
        <v>43604</v>
      </c>
      <c r="F44" s="56">
        <v>24400</v>
      </c>
      <c r="G44" s="52"/>
      <c r="H44" s="55">
        <v>43604</v>
      </c>
      <c r="I44" s="56">
        <v>23200</v>
      </c>
      <c r="J44" s="52"/>
      <c r="K44" s="52">
        <v>1000</v>
      </c>
    </row>
    <row r="45" spans="2:11" x14ac:dyDescent="0.3">
      <c r="B45" s="55">
        <v>43973</v>
      </c>
      <c r="C45" s="56">
        <v>3500</v>
      </c>
      <c r="D45" s="52"/>
      <c r="E45" s="55">
        <v>43973</v>
      </c>
      <c r="F45" s="56">
        <v>222000</v>
      </c>
      <c r="G45" s="52"/>
      <c r="H45" s="55">
        <v>43973</v>
      </c>
      <c r="I45" s="56">
        <v>3330000</v>
      </c>
      <c r="J45" s="52"/>
      <c r="K45" s="52">
        <v>1000</v>
      </c>
    </row>
    <row r="46" spans="2:11" x14ac:dyDescent="0.3">
      <c r="B46" s="55">
        <v>43980</v>
      </c>
      <c r="C46" s="56">
        <v>3330</v>
      </c>
      <c r="D46" s="52"/>
      <c r="E46" s="55">
        <v>43980</v>
      </c>
      <c r="F46" s="56">
        <v>233000</v>
      </c>
      <c r="G46" s="52"/>
      <c r="H46" s="55">
        <v>43980</v>
      </c>
      <c r="I46" s="56">
        <v>189000</v>
      </c>
      <c r="J46" s="52"/>
      <c r="K46" s="52">
        <v>1000</v>
      </c>
    </row>
    <row r="47" spans="2:11" x14ac:dyDescent="0.3">
      <c r="B47" s="55">
        <v>43984</v>
      </c>
      <c r="C47" s="56">
        <v>108</v>
      </c>
      <c r="D47" s="52"/>
      <c r="E47" s="55">
        <v>43984</v>
      </c>
      <c r="F47" s="56">
        <v>14000</v>
      </c>
      <c r="G47" s="52"/>
      <c r="H47" s="55">
        <v>43984</v>
      </c>
      <c r="I47" s="56">
        <v>12700</v>
      </c>
      <c r="J47" s="52"/>
      <c r="K47" s="52">
        <v>1000</v>
      </c>
    </row>
    <row r="48" spans="2:11" x14ac:dyDescent="0.3">
      <c r="B48" s="55">
        <v>43987</v>
      </c>
      <c r="C48" s="56">
        <v>800</v>
      </c>
      <c r="D48" s="52"/>
      <c r="E48" s="55">
        <v>43987</v>
      </c>
      <c r="F48" s="56">
        <v>167000</v>
      </c>
      <c r="G48" s="52"/>
      <c r="H48" s="55">
        <v>43987</v>
      </c>
      <c r="I48" s="56">
        <v>411000</v>
      </c>
      <c r="J48" s="52"/>
      <c r="K48" s="52">
        <v>1000</v>
      </c>
    </row>
    <row r="49" spans="2:11" x14ac:dyDescent="0.3">
      <c r="B49" s="55">
        <v>43991</v>
      </c>
      <c r="C49" s="56">
        <v>1100</v>
      </c>
      <c r="D49" s="52"/>
      <c r="E49" s="55">
        <v>43991</v>
      </c>
      <c r="F49" s="56">
        <v>22200</v>
      </c>
      <c r="G49" s="52"/>
      <c r="H49" s="55">
        <v>43991</v>
      </c>
      <c r="I49" s="56">
        <v>33300</v>
      </c>
      <c r="J49" s="52"/>
      <c r="K49" s="52">
        <v>1000</v>
      </c>
    </row>
    <row r="50" spans="2:11" x14ac:dyDescent="0.3">
      <c r="B50" s="55">
        <v>43994</v>
      </c>
      <c r="C50" s="56">
        <v>1110</v>
      </c>
      <c r="D50" s="52"/>
      <c r="E50" s="55">
        <v>43994</v>
      </c>
      <c r="F50" s="56">
        <v>14400</v>
      </c>
      <c r="G50" s="52"/>
      <c r="H50" s="55">
        <v>43994</v>
      </c>
      <c r="I50" s="56">
        <v>322000</v>
      </c>
      <c r="J50" s="52"/>
      <c r="K50" s="52">
        <v>1000</v>
      </c>
    </row>
    <row r="51" spans="2:11" x14ac:dyDescent="0.3">
      <c r="B51" s="55">
        <v>43998</v>
      </c>
      <c r="C51" s="56">
        <v>372</v>
      </c>
      <c r="D51" s="52"/>
      <c r="E51" s="55">
        <v>43998</v>
      </c>
      <c r="F51" s="56">
        <v>10000</v>
      </c>
      <c r="G51" s="52"/>
      <c r="H51" s="55">
        <v>43998</v>
      </c>
      <c r="I51" s="56">
        <v>5300</v>
      </c>
      <c r="J51" s="52"/>
      <c r="K51" s="52">
        <v>1000</v>
      </c>
    </row>
    <row r="52" spans="2:11" x14ac:dyDescent="0.3">
      <c r="B52" s="55">
        <v>44001</v>
      </c>
      <c r="C52" s="56">
        <v>3670</v>
      </c>
      <c r="D52" s="52"/>
      <c r="E52" s="55">
        <v>44001</v>
      </c>
      <c r="F52" s="56">
        <v>100000</v>
      </c>
      <c r="G52" s="52"/>
      <c r="H52" s="55">
        <v>44001</v>
      </c>
      <c r="I52" s="56">
        <v>100000</v>
      </c>
      <c r="J52" s="52"/>
      <c r="K52" s="52">
        <v>1000</v>
      </c>
    </row>
    <row r="53" spans="2:11" x14ac:dyDescent="0.3">
      <c r="B53" s="55">
        <v>44006</v>
      </c>
      <c r="C53" s="56">
        <v>1670</v>
      </c>
      <c r="D53" s="52"/>
      <c r="E53" s="55">
        <v>44006</v>
      </c>
      <c r="F53" s="56">
        <v>178000</v>
      </c>
      <c r="G53" s="52"/>
      <c r="H53" s="55">
        <v>44006</v>
      </c>
      <c r="I53" s="56">
        <v>300000</v>
      </c>
      <c r="J53" s="52"/>
      <c r="K53" s="52">
        <v>1000</v>
      </c>
    </row>
    <row r="54" spans="2:11" x14ac:dyDescent="0.3">
      <c r="B54" s="55">
        <v>44008</v>
      </c>
      <c r="C54" s="56">
        <v>12400</v>
      </c>
      <c r="D54" s="52"/>
      <c r="E54" s="55">
        <v>44008</v>
      </c>
      <c r="F54" s="56">
        <v>389000</v>
      </c>
      <c r="G54" s="52"/>
      <c r="H54" s="55">
        <v>44008</v>
      </c>
      <c r="I54" s="56">
        <v>511000</v>
      </c>
      <c r="J54" s="52"/>
      <c r="K54" s="52">
        <v>1000</v>
      </c>
    </row>
    <row r="55" spans="2:11" x14ac:dyDescent="0.3">
      <c r="B55" s="55">
        <v>44012</v>
      </c>
      <c r="C55" s="56">
        <v>111</v>
      </c>
      <c r="D55" s="52"/>
      <c r="E55" s="55">
        <v>44012</v>
      </c>
      <c r="F55" s="56">
        <v>55600</v>
      </c>
      <c r="G55" s="52"/>
      <c r="H55" s="55">
        <v>44012</v>
      </c>
      <c r="I55" s="56">
        <v>44400</v>
      </c>
      <c r="J55" s="52"/>
      <c r="K55" s="52">
        <v>1000</v>
      </c>
    </row>
    <row r="56" spans="2:11" x14ac:dyDescent="0.3">
      <c r="B56" s="55">
        <v>44015</v>
      </c>
      <c r="C56" s="56">
        <v>4670</v>
      </c>
      <c r="D56" s="52"/>
      <c r="E56" s="55">
        <v>44015</v>
      </c>
      <c r="F56" s="56">
        <v>144000</v>
      </c>
      <c r="G56" s="52"/>
      <c r="H56" s="55">
        <v>44015</v>
      </c>
      <c r="I56" s="56">
        <v>189000</v>
      </c>
      <c r="J56" s="52"/>
      <c r="K56" s="52">
        <v>1000</v>
      </c>
    </row>
    <row r="57" spans="2:11" x14ac:dyDescent="0.3">
      <c r="B57" s="55">
        <v>44026</v>
      </c>
      <c r="C57" s="56">
        <v>26700</v>
      </c>
      <c r="D57" s="52"/>
      <c r="E57" s="55">
        <v>44012</v>
      </c>
      <c r="F57" s="56">
        <v>233000</v>
      </c>
      <c r="G57" s="52"/>
      <c r="H57" s="55">
        <v>44012</v>
      </c>
      <c r="I57" s="56">
        <v>66700</v>
      </c>
      <c r="J57" s="52"/>
      <c r="K57" s="52">
        <v>1000</v>
      </c>
    </row>
    <row r="58" spans="2:11" x14ac:dyDescent="0.3">
      <c r="B58" s="55">
        <v>44029</v>
      </c>
      <c r="C58" s="56">
        <v>5330</v>
      </c>
      <c r="D58" s="52"/>
      <c r="E58" s="55">
        <v>44029</v>
      </c>
      <c r="F58" s="56">
        <v>75600</v>
      </c>
      <c r="G58" s="52"/>
      <c r="H58" s="55">
        <v>44029</v>
      </c>
      <c r="I58" s="56">
        <v>82200</v>
      </c>
      <c r="J58" s="52"/>
      <c r="K58" s="52">
        <v>1000</v>
      </c>
    </row>
    <row r="59" spans="2:11" x14ac:dyDescent="0.3">
      <c r="B59" s="55">
        <v>44033</v>
      </c>
      <c r="C59" s="56">
        <v>1890</v>
      </c>
      <c r="D59" s="52"/>
      <c r="E59" s="55">
        <v>44033</v>
      </c>
      <c r="F59" s="56">
        <v>12200</v>
      </c>
      <c r="G59" s="52"/>
      <c r="H59" s="55">
        <v>44033</v>
      </c>
      <c r="I59" s="56">
        <v>32200</v>
      </c>
      <c r="J59" s="52"/>
      <c r="K59" s="52">
        <v>1000</v>
      </c>
    </row>
    <row r="60" spans="2:11" x14ac:dyDescent="0.3">
      <c r="B60" s="55">
        <v>44036</v>
      </c>
      <c r="C60" s="56">
        <v>667</v>
      </c>
      <c r="D60" s="52"/>
      <c r="E60" s="55">
        <v>44036</v>
      </c>
      <c r="F60" s="56">
        <v>1110</v>
      </c>
      <c r="G60" s="52"/>
      <c r="H60" s="55">
        <v>44036</v>
      </c>
      <c r="I60" s="56">
        <v>27600</v>
      </c>
      <c r="J60" s="52"/>
      <c r="K60" s="52">
        <v>1000</v>
      </c>
    </row>
    <row r="61" spans="2:11" x14ac:dyDescent="0.3">
      <c r="B61" s="55">
        <v>44041</v>
      </c>
      <c r="C61" s="56">
        <v>5110</v>
      </c>
      <c r="D61" s="52"/>
      <c r="E61" s="55">
        <v>44012</v>
      </c>
      <c r="F61" s="56">
        <v>27800</v>
      </c>
      <c r="G61" s="52"/>
      <c r="H61" s="55">
        <v>44012</v>
      </c>
      <c r="I61" s="56">
        <v>62200</v>
      </c>
      <c r="J61" s="52"/>
      <c r="K61" s="52">
        <v>1000</v>
      </c>
    </row>
    <row r="62" spans="2:11" x14ac:dyDescent="0.3">
      <c r="B62" s="55">
        <v>44043</v>
      </c>
      <c r="C62" s="56">
        <v>1210</v>
      </c>
      <c r="D62" s="52"/>
      <c r="E62" s="55">
        <v>44043</v>
      </c>
      <c r="F62" s="56">
        <v>11100</v>
      </c>
      <c r="G62" s="52"/>
      <c r="H62" s="55">
        <v>44043</v>
      </c>
      <c r="I62" s="56">
        <v>47500</v>
      </c>
      <c r="J62" s="52"/>
      <c r="K62" s="52">
        <v>1000</v>
      </c>
    </row>
    <row r="63" spans="2:11" s="43" customFormat="1" x14ac:dyDescent="0.3">
      <c r="B63" s="55">
        <v>44047</v>
      </c>
      <c r="C63" s="56">
        <v>667</v>
      </c>
      <c r="D63" s="52"/>
      <c r="E63" s="55">
        <v>44047</v>
      </c>
      <c r="F63" s="56">
        <v>4440</v>
      </c>
      <c r="G63" s="52"/>
      <c r="H63" s="55">
        <v>44047</v>
      </c>
      <c r="I63" s="56">
        <v>1110</v>
      </c>
      <c r="J63" s="52"/>
      <c r="K63" s="52">
        <v>1000</v>
      </c>
    </row>
    <row r="64" spans="2:11" s="48" customFormat="1" ht="15.75" customHeight="1" x14ac:dyDescent="0.3">
      <c r="B64" s="55">
        <v>44049</v>
      </c>
      <c r="C64" s="56">
        <v>1560</v>
      </c>
      <c r="D64" s="52"/>
      <c r="E64" s="55">
        <v>44049</v>
      </c>
      <c r="F64" s="56">
        <v>16200</v>
      </c>
      <c r="G64" s="52"/>
      <c r="H64" s="55">
        <v>44049</v>
      </c>
      <c r="I64" s="56">
        <v>10100</v>
      </c>
      <c r="J64" s="52"/>
      <c r="K64" s="52">
        <v>1000</v>
      </c>
    </row>
    <row r="65" spans="2:11" s="49" customFormat="1" ht="15.75" customHeight="1" x14ac:dyDescent="0.3">
      <c r="B65" s="55">
        <v>44054</v>
      </c>
      <c r="C65" s="56">
        <v>222</v>
      </c>
      <c r="D65" s="52"/>
      <c r="E65" s="55">
        <v>44054</v>
      </c>
      <c r="F65" s="56">
        <v>4040</v>
      </c>
      <c r="G65" s="52"/>
      <c r="H65" s="55">
        <v>44054</v>
      </c>
      <c r="I65" s="56">
        <v>1010</v>
      </c>
      <c r="J65" s="52"/>
      <c r="K65" s="52">
        <v>1000</v>
      </c>
    </row>
    <row r="66" spans="2:11" s="64" customFormat="1" ht="15.75" customHeight="1" x14ac:dyDescent="0.3">
      <c r="B66" s="55">
        <v>44068</v>
      </c>
      <c r="C66" s="56">
        <v>73</v>
      </c>
      <c r="D66" s="52"/>
      <c r="E66" s="55">
        <v>44068</v>
      </c>
      <c r="F66" s="56">
        <v>5050</v>
      </c>
      <c r="G66" s="52"/>
      <c r="H66" s="55">
        <v>44068</v>
      </c>
      <c r="I66" s="56">
        <v>13100</v>
      </c>
      <c r="J66" s="52"/>
      <c r="K66" s="52">
        <v>1000</v>
      </c>
    </row>
    <row r="67" spans="2:11" s="49" customFormat="1" ht="16.5" customHeight="1" x14ac:dyDescent="0.3">
      <c r="B67" s="55">
        <v>44082</v>
      </c>
      <c r="C67" s="56">
        <v>1</v>
      </c>
      <c r="D67" s="52"/>
      <c r="E67" s="55">
        <v>44082</v>
      </c>
      <c r="F67" s="56">
        <v>7070</v>
      </c>
      <c r="G67" s="52"/>
      <c r="H67" s="55">
        <v>44082</v>
      </c>
      <c r="I67" s="56">
        <v>7070</v>
      </c>
      <c r="J67" s="52"/>
      <c r="K67" s="52">
        <v>1000</v>
      </c>
    </row>
    <row r="68" spans="2:11" s="49" customFormat="1" ht="16.5" customHeight="1" x14ac:dyDescent="0.3">
      <c r="B68" s="55">
        <v>44097</v>
      </c>
      <c r="C68" s="56">
        <v>1</v>
      </c>
      <c r="D68" s="52"/>
      <c r="E68" s="55">
        <v>44097</v>
      </c>
      <c r="F68" s="56">
        <v>2520</v>
      </c>
      <c r="G68" s="52"/>
      <c r="H68" s="55">
        <v>44097</v>
      </c>
      <c r="I68" s="56">
        <v>2420</v>
      </c>
      <c r="J68" s="52"/>
      <c r="K68" s="52">
        <v>1000</v>
      </c>
    </row>
    <row r="69" spans="2:11" s="49" customFormat="1" ht="16.5" customHeight="1" x14ac:dyDescent="0.3">
      <c r="B69" s="55">
        <v>44110</v>
      </c>
      <c r="C69" s="56">
        <v>1</v>
      </c>
      <c r="D69" s="52"/>
      <c r="E69" s="55">
        <v>44110</v>
      </c>
      <c r="F69" s="56">
        <v>6670</v>
      </c>
      <c r="G69" s="52"/>
      <c r="H69" s="55">
        <v>44110</v>
      </c>
      <c r="I69" s="56">
        <v>1670</v>
      </c>
      <c r="J69" s="52"/>
      <c r="K69" s="52">
        <v>1000</v>
      </c>
    </row>
    <row r="70" spans="2:11" s="49" customFormat="1" ht="16.5" customHeight="1" x14ac:dyDescent="0.3">
      <c r="B70" s="55">
        <v>44124</v>
      </c>
      <c r="C70" s="56">
        <v>70</v>
      </c>
      <c r="D70" s="52"/>
      <c r="E70" s="55">
        <v>44124</v>
      </c>
      <c r="F70" s="56">
        <v>88900</v>
      </c>
      <c r="G70" s="52"/>
      <c r="H70" s="55">
        <v>44124</v>
      </c>
      <c r="I70" s="56">
        <v>116000</v>
      </c>
      <c r="J70" s="52"/>
      <c r="K70" s="52">
        <v>1000</v>
      </c>
    </row>
    <row r="71" spans="2:11" s="49" customFormat="1" ht="16.5" customHeight="1" x14ac:dyDescent="0.3">
      <c r="B71" s="55">
        <v>44138</v>
      </c>
      <c r="C71" s="56" t="s">
        <v>16</v>
      </c>
      <c r="D71" s="52"/>
      <c r="E71" s="55">
        <v>44138</v>
      </c>
      <c r="F71" s="56">
        <v>3030</v>
      </c>
      <c r="G71" s="52"/>
      <c r="H71" s="55">
        <v>44138</v>
      </c>
      <c r="I71" s="56">
        <v>3030</v>
      </c>
      <c r="J71" s="52"/>
      <c r="K71" s="52">
        <v>1000</v>
      </c>
    </row>
    <row r="72" spans="2:11" s="70" customFormat="1" ht="16.5" customHeight="1" x14ac:dyDescent="0.3">
      <c r="B72" s="55">
        <v>44152</v>
      </c>
      <c r="C72" s="56">
        <v>1440</v>
      </c>
      <c r="D72" s="52"/>
      <c r="E72" s="55">
        <v>44152</v>
      </c>
      <c r="F72" s="56">
        <v>147000</v>
      </c>
      <c r="G72" s="52"/>
      <c r="H72" s="55">
        <v>44152</v>
      </c>
      <c r="I72" s="56">
        <v>178000</v>
      </c>
      <c r="J72" s="52"/>
      <c r="K72" s="52">
        <v>1000</v>
      </c>
    </row>
    <row r="73" spans="2:11" s="70" customFormat="1" ht="16.5" customHeight="1" x14ac:dyDescent="0.3">
      <c r="B73" s="55">
        <v>44166</v>
      </c>
      <c r="C73" s="56" t="s">
        <v>16</v>
      </c>
      <c r="D73" s="52"/>
      <c r="E73" s="55">
        <v>44166</v>
      </c>
      <c r="F73" s="56">
        <v>77800</v>
      </c>
      <c r="G73" s="52"/>
      <c r="H73" s="55">
        <v>44166</v>
      </c>
      <c r="I73" s="56">
        <v>44400</v>
      </c>
      <c r="J73" s="52"/>
      <c r="K73" s="52">
        <v>1000</v>
      </c>
    </row>
    <row r="74" spans="2:11" s="70" customFormat="1" ht="16.5" customHeight="1" x14ac:dyDescent="0.3">
      <c r="B74" s="55">
        <v>44180</v>
      </c>
      <c r="C74" s="56">
        <v>667</v>
      </c>
      <c r="D74" s="52"/>
      <c r="E74" s="55">
        <v>44180</v>
      </c>
      <c r="F74" s="56">
        <v>5560</v>
      </c>
      <c r="G74" s="52"/>
      <c r="H74" s="55">
        <v>44180</v>
      </c>
      <c r="I74" s="56">
        <v>7780</v>
      </c>
      <c r="J74" s="52"/>
      <c r="K74" s="52">
        <v>1000</v>
      </c>
    </row>
    <row r="75" spans="2:11" s="48" customFormat="1" ht="16.5" customHeight="1" x14ac:dyDescent="0.3">
      <c r="B75" s="55">
        <v>44200</v>
      </c>
      <c r="C75" s="56">
        <v>444</v>
      </c>
      <c r="D75" s="52"/>
      <c r="E75" s="55">
        <v>44200</v>
      </c>
      <c r="F75" s="56">
        <v>10000</v>
      </c>
      <c r="G75" s="52"/>
      <c r="H75" s="55">
        <v>44200</v>
      </c>
      <c r="I75" s="56">
        <v>15600</v>
      </c>
      <c r="J75" s="52"/>
      <c r="K75" s="52">
        <v>1000</v>
      </c>
    </row>
    <row r="76" spans="2:11" ht="16.5" customHeight="1" x14ac:dyDescent="0.3">
      <c r="B76" s="55">
        <v>44215</v>
      </c>
      <c r="C76" s="56">
        <v>394</v>
      </c>
      <c r="D76" s="52"/>
      <c r="E76" s="55">
        <v>44215</v>
      </c>
      <c r="F76" s="56">
        <v>11100</v>
      </c>
      <c r="G76" s="52"/>
      <c r="H76" s="55">
        <v>44215</v>
      </c>
      <c r="I76" s="56">
        <v>32200</v>
      </c>
      <c r="J76" s="61"/>
      <c r="K76" s="52">
        <v>1000</v>
      </c>
    </row>
    <row r="77" spans="2:11" x14ac:dyDescent="0.3">
      <c r="B77" s="55">
        <v>44230</v>
      </c>
      <c r="C77" s="56">
        <v>1440</v>
      </c>
      <c r="D77" s="52"/>
      <c r="E77" s="55">
        <v>44230</v>
      </c>
      <c r="F77" s="56">
        <v>93300</v>
      </c>
      <c r="G77" s="52"/>
      <c r="H77" s="55">
        <v>44230</v>
      </c>
      <c r="I77" s="56">
        <v>200000</v>
      </c>
      <c r="J77" s="50"/>
      <c r="K77" s="52">
        <v>1000</v>
      </c>
    </row>
    <row r="78" spans="2:11" x14ac:dyDescent="0.3">
      <c r="B78" s="55">
        <v>44243</v>
      </c>
      <c r="C78" s="56">
        <v>556</v>
      </c>
      <c r="D78" s="52"/>
      <c r="E78" s="55">
        <v>44243</v>
      </c>
      <c r="F78" s="56">
        <v>88900</v>
      </c>
      <c r="G78" s="52"/>
      <c r="H78" s="55">
        <v>44243</v>
      </c>
      <c r="I78" s="56">
        <v>200000</v>
      </c>
      <c r="J78" s="50"/>
      <c r="K78" s="52">
        <v>1000</v>
      </c>
    </row>
    <row r="79" spans="2:11" x14ac:dyDescent="0.3">
      <c r="B79" s="55">
        <v>44257</v>
      </c>
      <c r="C79" s="76">
        <v>55</v>
      </c>
      <c r="D79" s="52"/>
      <c r="E79" s="55">
        <v>44257</v>
      </c>
      <c r="F79" s="56">
        <v>22200</v>
      </c>
      <c r="G79" s="52"/>
      <c r="H79" s="55">
        <v>44257</v>
      </c>
      <c r="I79" s="56">
        <v>122000</v>
      </c>
      <c r="K79" s="52">
        <v>1000</v>
      </c>
    </row>
    <row r="80" spans="2:11" x14ac:dyDescent="0.3">
      <c r="B80" s="55">
        <v>44271</v>
      </c>
      <c r="C80" s="56">
        <v>1210</v>
      </c>
      <c r="D80" s="52"/>
      <c r="E80" s="55">
        <v>44271</v>
      </c>
      <c r="F80" s="56">
        <v>267000</v>
      </c>
      <c r="G80" s="52"/>
      <c r="H80" s="55">
        <v>44271</v>
      </c>
      <c r="I80" s="56">
        <v>344000</v>
      </c>
      <c r="K80" s="52">
        <v>1000</v>
      </c>
    </row>
    <row r="81" spans="2:11" x14ac:dyDescent="0.3">
      <c r="B81" s="55">
        <v>44285</v>
      </c>
      <c r="C81" s="56">
        <v>2420</v>
      </c>
      <c r="D81" s="52"/>
      <c r="E81" s="55">
        <v>44285</v>
      </c>
      <c r="F81" s="56">
        <v>88900</v>
      </c>
      <c r="G81" s="52"/>
      <c r="H81" s="55">
        <v>44285</v>
      </c>
      <c r="I81" s="56">
        <v>156000</v>
      </c>
      <c r="K81" s="52">
        <v>1000</v>
      </c>
    </row>
    <row r="82" spans="2:11" x14ac:dyDescent="0.3">
      <c r="B82" s="55">
        <v>44299</v>
      </c>
      <c r="C82" s="56">
        <v>1220</v>
      </c>
      <c r="D82" s="52"/>
      <c r="E82" s="55">
        <v>44299</v>
      </c>
      <c r="F82" s="56">
        <v>45600</v>
      </c>
      <c r="G82" s="52"/>
      <c r="H82" s="55">
        <v>44299</v>
      </c>
      <c r="I82" s="56">
        <v>164000</v>
      </c>
      <c r="K82" s="52">
        <v>1000</v>
      </c>
    </row>
    <row r="83" spans="2:11" x14ac:dyDescent="0.3">
      <c r="B83" s="55">
        <v>44327</v>
      </c>
      <c r="C83" s="56">
        <v>333</v>
      </c>
      <c r="D83" s="52"/>
      <c r="E83" s="55">
        <v>44327</v>
      </c>
      <c r="F83" s="56">
        <v>42200</v>
      </c>
      <c r="G83" s="52"/>
      <c r="H83" s="55">
        <v>44327</v>
      </c>
      <c r="I83" s="56">
        <v>31100</v>
      </c>
      <c r="K83" s="52">
        <v>1000</v>
      </c>
    </row>
    <row r="84" spans="2:11" s="91" customFormat="1" x14ac:dyDescent="0.3">
      <c r="B84" s="55">
        <v>44341</v>
      </c>
      <c r="C84" s="56">
        <v>3330</v>
      </c>
      <c r="D84" s="52"/>
      <c r="E84" s="55">
        <v>44341</v>
      </c>
      <c r="F84" s="56">
        <v>100000</v>
      </c>
      <c r="G84" s="52"/>
      <c r="H84" s="55">
        <v>44341</v>
      </c>
      <c r="I84" s="56">
        <v>187000</v>
      </c>
      <c r="K84" s="52">
        <v>1000</v>
      </c>
    </row>
    <row r="85" spans="2:11" s="91" customFormat="1" x14ac:dyDescent="0.3">
      <c r="B85" s="55">
        <v>44355</v>
      </c>
      <c r="C85" s="56">
        <v>1220</v>
      </c>
      <c r="D85" s="52"/>
      <c r="E85" s="55">
        <v>44355</v>
      </c>
      <c r="F85" s="56">
        <v>54400</v>
      </c>
      <c r="G85" s="52"/>
      <c r="H85" s="55">
        <v>44355</v>
      </c>
      <c r="I85" s="56">
        <v>244000</v>
      </c>
      <c r="K85" s="52">
        <v>1000</v>
      </c>
    </row>
    <row r="86" spans="2:11" s="91" customFormat="1" x14ac:dyDescent="0.3">
      <c r="B86" s="55">
        <v>44369</v>
      </c>
      <c r="C86" s="56">
        <v>128</v>
      </c>
      <c r="D86" s="52"/>
      <c r="E86" s="55">
        <v>44369</v>
      </c>
      <c r="F86" s="56">
        <v>1820</v>
      </c>
      <c r="G86" s="52"/>
      <c r="H86" s="55">
        <v>44369</v>
      </c>
      <c r="I86" s="56">
        <v>13300</v>
      </c>
      <c r="K86" s="52">
        <v>1000</v>
      </c>
    </row>
    <row r="87" spans="2:11" s="91" customFormat="1" x14ac:dyDescent="0.3">
      <c r="B87" s="55">
        <v>44383</v>
      </c>
      <c r="C87" s="56">
        <v>9</v>
      </c>
      <c r="D87" s="52"/>
      <c r="E87" s="55">
        <v>44383</v>
      </c>
      <c r="F87" s="56">
        <v>1110</v>
      </c>
      <c r="G87" s="52"/>
      <c r="H87" s="55">
        <v>44383</v>
      </c>
      <c r="I87" s="56">
        <v>8890</v>
      </c>
      <c r="K87" s="52">
        <v>1000</v>
      </c>
    </row>
    <row r="88" spans="2:11" x14ac:dyDescent="0.3">
      <c r="B88" s="55">
        <v>44397</v>
      </c>
      <c r="C88" s="56">
        <v>100</v>
      </c>
      <c r="D88" s="52"/>
      <c r="E88" s="55">
        <v>44397</v>
      </c>
      <c r="F88" s="56" t="s">
        <v>16</v>
      </c>
      <c r="G88" s="52"/>
      <c r="H88" s="55">
        <v>44397</v>
      </c>
      <c r="I88" s="56">
        <v>100</v>
      </c>
      <c r="K88" s="52">
        <v>1000</v>
      </c>
    </row>
    <row r="89" spans="2:11" x14ac:dyDescent="0.3">
      <c r="B89" s="55">
        <v>44411</v>
      </c>
      <c r="C89" s="56">
        <v>4</v>
      </c>
      <c r="D89" s="52"/>
      <c r="E89" s="55">
        <v>44411</v>
      </c>
      <c r="F89" s="56">
        <v>2000</v>
      </c>
      <c r="G89" s="52"/>
      <c r="H89" s="55">
        <v>44411</v>
      </c>
      <c r="I89" s="56">
        <v>4800</v>
      </c>
      <c r="K89" s="52">
        <v>1000</v>
      </c>
    </row>
    <row r="90" spans="2:11" x14ac:dyDescent="0.3">
      <c r="B90" s="55">
        <v>44425</v>
      </c>
      <c r="C90" s="56">
        <v>30</v>
      </c>
      <c r="D90" s="52"/>
      <c r="E90" s="55">
        <v>44425</v>
      </c>
      <c r="F90" s="56">
        <v>667</v>
      </c>
      <c r="G90" s="52"/>
      <c r="H90" s="55">
        <v>44425</v>
      </c>
      <c r="I90" s="56">
        <v>778</v>
      </c>
      <c r="K90" s="52">
        <v>1000</v>
      </c>
    </row>
    <row r="91" spans="2:11" x14ac:dyDescent="0.3">
      <c r="B91" s="55">
        <v>44439</v>
      </c>
      <c r="C91" s="56">
        <v>22</v>
      </c>
      <c r="D91" s="52"/>
      <c r="E91" s="55">
        <v>44439</v>
      </c>
      <c r="F91" s="56">
        <v>6</v>
      </c>
      <c r="G91" s="52"/>
      <c r="H91" s="55">
        <v>44439</v>
      </c>
      <c r="I91" s="56">
        <v>20</v>
      </c>
      <c r="K91" s="52">
        <v>1000</v>
      </c>
    </row>
    <row r="92" spans="2:11" x14ac:dyDescent="0.3">
      <c r="B92" s="55">
        <v>44453</v>
      </c>
      <c r="C92" s="56">
        <v>102</v>
      </c>
      <c r="D92" s="52"/>
      <c r="E92" s="55">
        <v>44453</v>
      </c>
      <c r="F92" s="56">
        <v>140</v>
      </c>
      <c r="G92" s="52"/>
      <c r="H92" s="55">
        <v>44453</v>
      </c>
      <c r="I92" s="56">
        <v>238</v>
      </c>
      <c r="K92" s="52">
        <v>1000</v>
      </c>
    </row>
    <row r="93" spans="2:11" x14ac:dyDescent="0.3">
      <c r="B93" s="55">
        <v>44469</v>
      </c>
      <c r="C93" s="56" t="s">
        <v>16</v>
      </c>
      <c r="D93" s="52"/>
      <c r="E93" s="55">
        <v>44469</v>
      </c>
      <c r="F93" s="56">
        <v>5960</v>
      </c>
      <c r="G93" s="52"/>
      <c r="H93" s="55">
        <v>44469</v>
      </c>
      <c r="I93" s="56">
        <v>8000</v>
      </c>
      <c r="K93" s="52">
        <v>1000</v>
      </c>
    </row>
    <row r="94" spans="2:11" x14ac:dyDescent="0.3">
      <c r="B94" s="55">
        <v>44481</v>
      </c>
      <c r="C94" s="56">
        <v>4</v>
      </c>
      <c r="D94" s="52"/>
      <c r="E94" s="55">
        <v>44481</v>
      </c>
      <c r="F94" s="56">
        <v>100</v>
      </c>
      <c r="G94" s="52"/>
      <c r="H94" s="55">
        <v>44481</v>
      </c>
      <c r="I94" s="56">
        <v>116</v>
      </c>
      <c r="K94" s="52">
        <v>1000</v>
      </c>
    </row>
    <row r="95" spans="2:11" x14ac:dyDescent="0.3">
      <c r="B95" s="55">
        <v>44495</v>
      </c>
      <c r="C95" s="56" t="s">
        <v>16</v>
      </c>
      <c r="D95" s="52"/>
      <c r="E95" s="55">
        <v>44495</v>
      </c>
      <c r="F95" s="56">
        <v>1020</v>
      </c>
      <c r="G95" s="52"/>
      <c r="H95" s="55">
        <v>44495</v>
      </c>
      <c r="I95" s="56">
        <v>1820</v>
      </c>
      <c r="K95" s="52">
        <v>1000</v>
      </c>
    </row>
    <row r="96" spans="2:11" x14ac:dyDescent="0.3">
      <c r="B96" s="55">
        <v>44509</v>
      </c>
      <c r="C96" s="56">
        <v>130</v>
      </c>
      <c r="D96" s="52"/>
      <c r="E96" s="55">
        <v>44509</v>
      </c>
      <c r="F96" s="56">
        <v>23600</v>
      </c>
      <c r="G96" s="52"/>
      <c r="H96" s="55">
        <v>44509</v>
      </c>
      <c r="I96" s="56">
        <v>21700</v>
      </c>
      <c r="K96" s="52">
        <v>1000</v>
      </c>
    </row>
    <row r="97" spans="2:11" x14ac:dyDescent="0.3">
      <c r="B97" s="55">
        <v>44523</v>
      </c>
      <c r="C97" s="56">
        <v>50</v>
      </c>
      <c r="D97" s="96"/>
      <c r="E97" s="55">
        <v>44523</v>
      </c>
      <c r="F97" s="56">
        <v>909</v>
      </c>
      <c r="G97" s="52"/>
      <c r="H97" s="55">
        <v>44523</v>
      </c>
      <c r="I97" s="56">
        <v>5560</v>
      </c>
      <c r="K97" s="52">
        <v>1000</v>
      </c>
    </row>
    <row r="98" spans="2:11" x14ac:dyDescent="0.3">
      <c r="B98" s="55">
        <v>44537</v>
      </c>
      <c r="C98" s="56">
        <v>30</v>
      </c>
      <c r="D98" s="52"/>
      <c r="E98" s="55">
        <v>44537</v>
      </c>
      <c r="F98" s="56">
        <v>14400</v>
      </c>
      <c r="G98" s="52"/>
      <c r="H98" s="55">
        <v>44537</v>
      </c>
      <c r="I98" s="56">
        <v>13300</v>
      </c>
      <c r="K98" s="52">
        <v>1000</v>
      </c>
    </row>
    <row r="99" spans="2:11" x14ac:dyDescent="0.3">
      <c r="B99" s="55">
        <v>44551</v>
      </c>
      <c r="C99" s="56">
        <v>400</v>
      </c>
      <c r="D99" s="52"/>
      <c r="E99" s="55">
        <v>44551</v>
      </c>
      <c r="F99" s="56">
        <v>280</v>
      </c>
      <c r="G99" s="52"/>
      <c r="H99" s="55">
        <v>44551</v>
      </c>
      <c r="I99" s="56">
        <v>640</v>
      </c>
      <c r="K99" s="52">
        <v>1000</v>
      </c>
    </row>
    <row r="100" spans="2:11" x14ac:dyDescent="0.3">
      <c r="B100" s="55">
        <v>44572</v>
      </c>
      <c r="C100" s="56">
        <v>1940</v>
      </c>
      <c r="D100" s="52"/>
      <c r="E100" s="55">
        <v>44572</v>
      </c>
      <c r="F100" s="56">
        <v>188</v>
      </c>
      <c r="G100" s="52"/>
      <c r="H100" s="55">
        <v>44572</v>
      </c>
      <c r="I100" s="56">
        <v>9500</v>
      </c>
      <c r="K100" s="52">
        <v>1000</v>
      </c>
    </row>
    <row r="101" spans="2:11" x14ac:dyDescent="0.3">
      <c r="B101" s="55">
        <v>44586</v>
      </c>
      <c r="C101" s="56">
        <v>360</v>
      </c>
      <c r="D101" s="96"/>
      <c r="E101" s="55">
        <v>44586</v>
      </c>
      <c r="F101" s="56">
        <v>526</v>
      </c>
      <c r="G101" s="52"/>
      <c r="H101" s="55">
        <v>44586</v>
      </c>
      <c r="I101" s="56">
        <v>3100</v>
      </c>
      <c r="K101" s="52">
        <v>1000</v>
      </c>
    </row>
    <row r="102" spans="2:11" x14ac:dyDescent="0.3">
      <c r="B102" s="55">
        <v>44600</v>
      </c>
      <c r="C102" s="56">
        <v>4100</v>
      </c>
      <c r="D102" s="52"/>
      <c r="E102" s="55">
        <v>44600</v>
      </c>
      <c r="F102" s="56">
        <v>110</v>
      </c>
      <c r="G102" s="52"/>
      <c r="H102" s="55">
        <v>44600</v>
      </c>
      <c r="I102" s="56">
        <v>12600</v>
      </c>
      <c r="K102" s="52">
        <v>1000</v>
      </c>
    </row>
    <row r="103" spans="2:11" x14ac:dyDescent="0.3">
      <c r="B103" s="55">
        <v>44614</v>
      </c>
      <c r="C103" s="56">
        <v>400</v>
      </c>
      <c r="D103" s="52"/>
      <c r="E103" s="55">
        <v>44614</v>
      </c>
      <c r="F103" s="56">
        <v>940</v>
      </c>
      <c r="G103" s="52"/>
      <c r="H103" s="55">
        <v>44614</v>
      </c>
      <c r="I103" s="56">
        <v>20</v>
      </c>
      <c r="K103" s="52">
        <v>1000</v>
      </c>
    </row>
    <row r="104" spans="2:11" x14ac:dyDescent="0.3">
      <c r="B104" s="55">
        <v>44628</v>
      </c>
      <c r="C104" s="56">
        <v>740</v>
      </c>
      <c r="D104" s="52"/>
      <c r="E104" s="55">
        <v>44628</v>
      </c>
      <c r="F104" s="56">
        <v>39000</v>
      </c>
      <c r="G104" s="52"/>
      <c r="H104" s="55">
        <v>44628</v>
      </c>
      <c r="I104" s="56">
        <v>54000</v>
      </c>
      <c r="K104" s="52">
        <v>1000</v>
      </c>
    </row>
    <row r="105" spans="2:11" x14ac:dyDescent="0.3">
      <c r="B105" s="55">
        <v>44642</v>
      </c>
      <c r="C105" s="56">
        <v>5000</v>
      </c>
      <c r="D105" s="52"/>
      <c r="E105" s="55">
        <v>44642</v>
      </c>
      <c r="F105" s="56">
        <v>24000</v>
      </c>
      <c r="G105" s="52"/>
      <c r="H105" s="55">
        <v>44642</v>
      </c>
      <c r="I105" s="56">
        <v>101000</v>
      </c>
      <c r="K105" s="52">
        <v>1000</v>
      </c>
    </row>
    <row r="106" spans="2:11" x14ac:dyDescent="0.3">
      <c r="B106" s="55">
        <v>44656</v>
      </c>
      <c r="C106" s="56">
        <v>330</v>
      </c>
      <c r="D106" s="52"/>
      <c r="E106" s="55">
        <v>44656</v>
      </c>
      <c r="F106" s="56">
        <v>6100</v>
      </c>
      <c r="G106" s="52"/>
      <c r="H106" s="55">
        <v>44656</v>
      </c>
      <c r="I106" s="56">
        <v>15500</v>
      </c>
      <c r="K106" s="52">
        <v>1000</v>
      </c>
    </row>
    <row r="107" spans="2:11" x14ac:dyDescent="0.3">
      <c r="B107" s="55">
        <v>44670</v>
      </c>
      <c r="C107" s="56">
        <v>24</v>
      </c>
      <c r="D107" s="52"/>
      <c r="E107" s="55">
        <v>44670</v>
      </c>
      <c r="F107" s="56">
        <v>166</v>
      </c>
      <c r="G107" s="52"/>
      <c r="H107" s="55">
        <v>44670</v>
      </c>
      <c r="I107" s="56">
        <v>4900</v>
      </c>
      <c r="K107" s="52">
        <v>1000</v>
      </c>
    </row>
    <row r="108" spans="2:11" x14ac:dyDescent="0.3">
      <c r="B108" s="55">
        <v>44684</v>
      </c>
      <c r="C108" s="56">
        <v>1720</v>
      </c>
      <c r="D108" s="52"/>
      <c r="E108" s="55">
        <v>44684</v>
      </c>
      <c r="F108" s="56">
        <v>116000</v>
      </c>
      <c r="G108" s="52"/>
      <c r="H108" s="55">
        <v>44684</v>
      </c>
      <c r="I108" s="56">
        <v>9600</v>
      </c>
      <c r="K108" s="52">
        <v>1000</v>
      </c>
    </row>
    <row r="109" spans="2:11" x14ac:dyDescent="0.3">
      <c r="B109" s="55">
        <v>44698</v>
      </c>
      <c r="C109" s="56">
        <v>980</v>
      </c>
      <c r="D109" s="52"/>
      <c r="E109" s="55">
        <v>44698</v>
      </c>
      <c r="F109" s="56">
        <v>2300</v>
      </c>
      <c r="G109" s="52"/>
      <c r="H109" s="55">
        <v>44698</v>
      </c>
      <c r="I109" s="56">
        <v>9200</v>
      </c>
      <c r="K109" s="52">
        <v>1000</v>
      </c>
    </row>
    <row r="110" spans="2:11" x14ac:dyDescent="0.3">
      <c r="B110" s="55">
        <v>44712</v>
      </c>
      <c r="C110" s="56">
        <v>2280</v>
      </c>
      <c r="D110" s="52"/>
      <c r="E110" s="55">
        <v>44712</v>
      </c>
      <c r="F110" s="56">
        <v>6000</v>
      </c>
      <c r="G110" s="52"/>
      <c r="H110" s="55">
        <v>44712</v>
      </c>
      <c r="I110" s="56">
        <v>21900</v>
      </c>
      <c r="K110" s="52">
        <v>1000</v>
      </c>
    </row>
    <row r="111" spans="2:11" x14ac:dyDescent="0.3">
      <c r="B111" s="55">
        <v>44726</v>
      </c>
      <c r="C111" s="56">
        <v>1</v>
      </c>
      <c r="D111" s="52"/>
      <c r="E111" s="55">
        <v>44726</v>
      </c>
      <c r="F111" s="56">
        <v>1</v>
      </c>
      <c r="G111" s="52"/>
      <c r="H111" s="55">
        <v>44716</v>
      </c>
      <c r="I111" s="56">
        <v>2</v>
      </c>
      <c r="K111" s="52">
        <v>1000</v>
      </c>
    </row>
    <row r="112" spans="2:11" x14ac:dyDescent="0.3">
      <c r="B112" s="105">
        <v>44740</v>
      </c>
      <c r="C112" s="56">
        <v>348</v>
      </c>
      <c r="D112" s="52"/>
      <c r="E112" s="55">
        <v>44740</v>
      </c>
      <c r="F112" s="56">
        <v>320</v>
      </c>
      <c r="G112" s="52"/>
      <c r="H112" s="55">
        <v>44740</v>
      </c>
      <c r="I112" s="56">
        <v>4200</v>
      </c>
      <c r="K112" s="52">
        <v>1000</v>
      </c>
    </row>
    <row r="113" spans="2:11" x14ac:dyDescent="0.3">
      <c r="B113" s="105">
        <v>44754</v>
      </c>
      <c r="C113" s="56">
        <v>184</v>
      </c>
      <c r="D113" s="52"/>
      <c r="E113" s="55">
        <v>44754</v>
      </c>
      <c r="F113" s="56">
        <v>164</v>
      </c>
      <c r="G113" s="52"/>
      <c r="H113" s="55">
        <v>44754</v>
      </c>
      <c r="I113" s="56">
        <v>98</v>
      </c>
      <c r="K113" s="52">
        <v>1000</v>
      </c>
    </row>
    <row r="114" spans="2:11" x14ac:dyDescent="0.3">
      <c r="B114" s="105">
        <v>44768</v>
      </c>
      <c r="C114" s="56">
        <v>3560</v>
      </c>
      <c r="D114" s="52"/>
      <c r="E114" s="55">
        <v>44768</v>
      </c>
      <c r="F114" s="56">
        <v>4890</v>
      </c>
      <c r="G114" s="52"/>
      <c r="H114" s="55">
        <v>44768</v>
      </c>
      <c r="I114" s="56">
        <v>19900</v>
      </c>
      <c r="K114" s="52">
        <v>1000</v>
      </c>
    </row>
    <row r="115" spans="2:11" x14ac:dyDescent="0.3">
      <c r="B115" s="105"/>
      <c r="C115" s="56"/>
      <c r="D115" s="61"/>
      <c r="E115" s="55"/>
      <c r="F115" s="56"/>
      <c r="G115" s="61"/>
      <c r="H115" s="55"/>
      <c r="I115" s="56"/>
    </row>
    <row r="116" spans="2:11" x14ac:dyDescent="0.3">
      <c r="B116" s="59" t="s">
        <v>3</v>
      </c>
      <c r="C116" s="60">
        <f>AVERAGE(C6:C114)</f>
        <v>1542.895238095238</v>
      </c>
      <c r="D116" s="50"/>
      <c r="E116" s="62" t="s">
        <v>3</v>
      </c>
      <c r="F116" s="60">
        <f>AVERAGE(F6:F114)</f>
        <v>49023.192307692305</v>
      </c>
      <c r="G116" s="50"/>
      <c r="H116" s="62" t="s">
        <v>3</v>
      </c>
      <c r="I116" s="60">
        <f>AVERAGE(I6:I114)</f>
        <v>100810.80392156863</v>
      </c>
    </row>
    <row r="117" spans="2:11" x14ac:dyDescent="0.3">
      <c r="C117" s="50"/>
      <c r="D117" s="106"/>
      <c r="E117" s="50"/>
      <c r="F117" s="50"/>
      <c r="G117" s="106"/>
      <c r="H117" s="50"/>
      <c r="I117" s="50"/>
    </row>
    <row r="118" spans="2:11" x14ac:dyDescent="0.3">
      <c r="B118" s="107"/>
      <c r="C118" s="107"/>
      <c r="D118" s="107"/>
      <c r="E118" s="63"/>
      <c r="F118" s="63"/>
      <c r="G118" s="107"/>
      <c r="H118" s="63"/>
      <c r="I118" s="63"/>
    </row>
  </sheetData>
  <mergeCells count="4">
    <mergeCell ref="K2:K5"/>
    <mergeCell ref="B2:C2"/>
    <mergeCell ref="E2:F2"/>
    <mergeCell ref="H2:I2"/>
  </mergeCells>
  <pageMargins left="0.7" right="0.7" top="0.75" bottom="0.75" header="0.3" footer="0.3"/>
  <pageSetup paperSize="9" scale="65" orientation="portrait" r:id="rId1"/>
  <rowBreaks count="1" manualBreakCount="1">
    <brk id="78" max="9" man="1"/>
  </rowBreaks>
  <colBreaks count="1" manualBreakCount="1">
    <brk id="10" max="1048575" man="1"/>
  </col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DDF7F-4939-40A7-8409-BFB830DC7CEF}">
  <dimension ref="A1"/>
  <sheetViews>
    <sheetView topLeftCell="D1" zoomScale="80" zoomScaleNormal="80" workbookViewId="0">
      <selection activeCell="N39" sqref="N39"/>
    </sheetView>
  </sheetViews>
  <sheetFormatPr defaultRowHeight="14.4" x14ac:dyDescent="0.3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99A67B237073F4AA9AAB2769C7D8DEB" ma:contentTypeVersion="14" ma:contentTypeDescription="Create a new document." ma:contentTypeScope="" ma:versionID="1e512e266ebb8c91924e8d32037d999a">
  <xsd:schema xmlns:xsd="http://www.w3.org/2001/XMLSchema" xmlns:xs="http://www.w3.org/2001/XMLSchema" xmlns:p="http://schemas.microsoft.com/office/2006/metadata/properties" xmlns:ns2="33f7ff8a-8e83-425d-9228-e2fe5ad41e02" xmlns:ns3="2d035deb-cd9c-43b4-a512-ca813318ffb0" targetNamespace="http://schemas.microsoft.com/office/2006/metadata/properties" ma:root="true" ma:fieldsID="921724403b6d749ee990ee07c37778d2" ns2:_="" ns3:_="">
    <xsd:import namespace="33f7ff8a-8e83-425d-9228-e2fe5ad41e02"/>
    <xsd:import namespace="2d035deb-cd9c-43b4-a512-ca813318ffb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f7ff8a-8e83-425d-9228-e2fe5ad41e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84aff38c-671e-4a19-bb2e-8ad825b0ef8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035deb-cd9c-43b4-a512-ca813318ffb0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9255a020-d361-4399-820a-967ed7a06e8a}" ma:internalName="TaxCatchAll" ma:showField="CatchAllData" ma:web="2d035deb-cd9c-43b4-a512-ca813318ff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3f7ff8a-8e83-425d-9228-e2fe5ad41e02">
      <Terms xmlns="http://schemas.microsoft.com/office/infopath/2007/PartnerControls"/>
    </lcf76f155ced4ddcb4097134ff3c332f>
    <TaxCatchAll xmlns="2d035deb-cd9c-43b4-a512-ca813318ffb0" xsi:nil="true"/>
  </documentManagement>
</p:properties>
</file>

<file path=customXml/itemProps1.xml><?xml version="1.0" encoding="utf-8"?>
<ds:datastoreItem xmlns:ds="http://schemas.openxmlformats.org/officeDocument/2006/customXml" ds:itemID="{F3DB9E17-35AE-4552-BCE5-A6F21D1BEF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FABB352-ED0F-4D20-B406-954F65E461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3f7ff8a-8e83-425d-9228-e2fe5ad41e02"/>
    <ds:schemaRef ds:uri="2d035deb-cd9c-43b4-a512-ca813318ffb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64DF3FD-55AE-413A-8E1D-52ED29016662}">
  <ds:schemaRefs>
    <ds:schemaRef ds:uri="http://schemas.microsoft.com/office/2006/metadata/properties"/>
    <ds:schemaRef ds:uri="http://schemas.microsoft.com/office/infopath/2007/PartnerControls"/>
    <ds:schemaRef ds:uri="33f7ff8a-8e83-425d-9228-e2fe5ad41e02"/>
    <ds:schemaRef ds:uri="2d035deb-cd9c-43b4-a512-ca813318ffb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Fortnightly sampling</vt:lpstr>
      <vt:lpstr>All Feacal testing</vt:lpstr>
      <vt:lpstr>Graphs</vt:lpstr>
      <vt:lpstr>'All Feacal testing'!Print_Area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itsstech</dc:creator>
  <cp:lastModifiedBy>David McMahon</cp:lastModifiedBy>
  <dcterms:created xsi:type="dcterms:W3CDTF">2020-08-06T06:05:49Z</dcterms:created>
  <dcterms:modified xsi:type="dcterms:W3CDTF">2022-08-10T03:45:03Z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0x010100699A67B237073F4AA9AAB2769C7D8DEB</vt:lpwstr>
  </property>
  <property fmtid="{D5CDD505-2E9C-101B-9397-08002B2CF9AE}" pid="3" name="MediaServiceImageTags">
    <vt:lpwstr/>
  </property>
</Properties>
</file>